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<sst xmlns="http://schemas.openxmlformats.org/spreadsheetml/2006/main" count="32" uniqueCount="32">
  <si>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</si>
  <si>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EMT020</t>
  </si>
  <si>
    <t xml:space="preserve">m²</t>
  </si>
  <si>
    <t xml:space="preserve">Painel estrutural duplo de madeira para laje, sobre estrutura de madeira.</t>
  </si>
  <si>
    <r>
      <rPr>
        <sz val="8.25"/>
        <color rgb="FF000000"/>
        <rFont val="Arial"/>
        <family val="2"/>
      </rPr>
      <t xml:space="preserve">Painel estrutural duplo de madeira para laje, sobre estrutura de madeira, composto por painel inferior para uso em ambiente seco, tipo P4, segundo NP EN 312, de 2400x900 mm e 30 mm de espessura, com ligação macho-fêmea nos quatro cantos; ripas de madeira de pinho da região tratado ou pinho vermelho, de 42x27 mm e qualidade VI e painel superior para uso em ambiente húmido, tipo P5, segundo NP EN 312, de 2500x1250 mm e 15 mm de espessura. Colocação em obra: com pregos. O preço não inclui o isolamento térmico nem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</si>
  <si>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</si>
  <si>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</si>
  <si>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</si>
  <si>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</si>
  <si>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</si>
  <si>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</si>
  <si>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mt08eff020o</t>
  </si>
  <si>
    <t xml:space="preserve">m²</t>
  </si>
  <si>
    <t xml:space="preserve">Painel estrutural de partículas de madeira para uso em ambiente seco, tipo P4, segundo NP EN 312, de 2400x900 mm e 30 mm de espessura, com ligação macho-fêmea nos quatro cantos,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</si>
  <si>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</si>
  <si>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</si>
  <si>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</si>
  <si>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mt13blw010d</t>
  </si>
  <si>
    <t xml:space="preserve">m</t>
  </si>
  <si>
    <t xml:space="preserve">Ripa de madeira de pinho da região tratado ou pinho vermelho, 42x27 mm, qualidade VI.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</si>
  <si>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</si>
  <si>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</si>
  <si>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Euroclasse D-s2, d0 de reacção ao fogo, segundo NP EN 13501-1, classe E1 em emissão de formaldeído, segundo NP EN 13986.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</si>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</sst>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22.16</v>
      </c>
      <c r="H9" s="13">
        <f ca="1">ROUND(INDIRECT(ADDRESS(ROW()+(0), COLUMN()+(-2), 1))*INDIRECT(ADDRESS(ROW()+(0), COLUMN()+(-1), 1)), 2)</f>
        <v>23.27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26</v>
      </c>
      <c r="G10" s="17">
        <v>0.08</v>
      </c>
      <c r="H10" s="17">
        <f ca="1">ROUND(INDIRECT(ADDRESS(ROW()+(0), COLUMN()+(-2), 1))*INDIRECT(ADDRESS(ROW()+(0), COLUMN()+(-1), 1)), 2)</f>
        <v>2.08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2.5</v>
      </c>
      <c r="G11" s="17">
        <v>0.47</v>
      </c>
      <c r="H11" s="17">
        <f ca="1">ROUND(INDIRECT(ADDRESS(ROW()+(0), COLUMN()+(-2), 1))*INDIRECT(ADDRESS(ROW()+(0), COLUMN()+(-1), 1)), 2)</f>
        <v>1.18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7.52</v>
      </c>
      <c r="H12" s="17">
        <f ca="1">ROUND(INDIRECT(ADDRESS(ROW()+(0), COLUMN()+(-2), 1))*INDIRECT(ADDRESS(ROW()+(0), COLUMN()+(-1), 1)), 2)</f>
        <v>7.9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0.319</v>
      </c>
      <c r="G13" s="17">
        <v>20.01</v>
      </c>
      <c r="H13" s="17">
        <f ca="1">ROUND(INDIRECT(ADDRESS(ROW()+(0), COLUMN()+(-2), 1))*INDIRECT(ADDRESS(ROW()+(0), COLUMN()+(-1), 1)), 2)</f>
        <v>6.38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0.319</v>
      </c>
      <c r="G14" s="21">
        <v>19.53</v>
      </c>
      <c r="H14" s="21">
        <f ca="1">ROUND(INDIRECT(ADDRESS(ROW()+(0), COLUMN()+(-2), 1))*INDIRECT(ADDRESS(ROW()+(0), COLUMN()+(-1), 1)), 2)</f>
        <v>6.23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47.04</v>
      </c>
      <c r="H15" s="24">
        <f ca="1">ROUND(INDIRECT(ADDRESS(ROW()+(0), COLUMN()+(-2), 1))*INDIRECT(ADDRESS(ROW()+(0), COLUMN()+(-1), 1))/100, 2)</f>
        <v>0.94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47.98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