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<sst xmlns="http://schemas.openxmlformats.org/spreadsheetml/2006/main" count="69" uniqueCount="69">
  <si>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</si>
  <si>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</si>
  <si>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</si>
  <si>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</si>
  <si>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</si>
  <si>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</si>
  <si>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</si>
  <si>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</si>
  <si>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</si>
  <si>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</si>
  <si>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</si>
  <si>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</si>
  <si>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</si>
  <si>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</si>
  <si>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</si>
  <si>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</si>
  <si>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</si>
  <si>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</si>
  <si>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</si>
  <si>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</si>
  <si>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</si>
  <si>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</si>
  <si>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</si>
  <si>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</si>
  <si>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</si>
  <si>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</si>
  <si>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</si>
  <si>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</si>
  <si>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</si>
  <si>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</si>
  <si>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</si>
  <si>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</si>
  <si>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</si>
  <si>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</si>
  <si>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</si>
  <si>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</si>
  <si>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</si>
  <si>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</si>
  <si>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</si>
  <si>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</si>
  <si>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</si>
  <si>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</si>
  <si>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</si>
  <si>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</si>
  <si>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</si>
  <si>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</si>
  <si>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</si>
  <si>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</si>
  <si>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</si>
  <si>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</si>
  <si>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</si>
  <si>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</si>
  <si>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</si>
  <si>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mt35ate010b</t>
  </si>
  <si>
    <t xml:space="preserve">Ud</t>
  </si>
  <si>
    <t xml:space="preserve">Eléctrodo dinâmico para rede de terra, de 28 mm de diâmetro e 2,5 m de comprimento, de longa duração, com efeito condensador, modelo AT-025H "APLICACIONES TECNOLÓGICAS".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</si>
  <si>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</si>
  <si>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</si>
  <si>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</si>
  <si>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</si>
  <si>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</si>
  <si>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</si>
  <si>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</si>
  <si>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</si>
  <si>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</si>
  <si>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</si>
  <si>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</si>
  <si>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533,17€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</si>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</sst>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68.5</v>
      </c>
      <c r="F12" s="17">
        <v>55.35</v>
      </c>
      <c r="G12" s="17">
        <f ca="1">ROUND(INDIRECT(ADDRESS(ROW()+(0), COLUMN()+(-2), 1))*INDIRECT(ADDRESS(ROW()+(0), COLUMN()+(-1), 1)), 2)</f>
        <v>3791.48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5</v>
      </c>
      <c r="F21" s="17">
        <v>127.38</v>
      </c>
      <c r="G21" s="17">
        <f ca="1">ROUND(INDIRECT(ADDRESS(ROW()+(0), COLUMN()+(-2), 1))*INDIRECT(ADDRESS(ROW()+(0), COLUMN()+(-1), 1)), 2)</f>
        <v>636.9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4</v>
      </c>
      <c r="F22" s="17">
        <v>96.58</v>
      </c>
      <c r="G22" s="17">
        <f ca="1">ROUND(INDIRECT(ADDRESS(ROW()+(0), COLUMN()+(-2), 1))*INDIRECT(ADDRESS(ROW()+(0), COLUMN()+(-1), 1)), 2)</f>
        <v>386.32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4</v>
      </c>
      <c r="F23" s="17">
        <v>363.56</v>
      </c>
      <c r="G23" s="17">
        <f ca="1">ROUND(INDIRECT(ADDRESS(ROW()+(0), COLUMN()+(-2), 1))*INDIRECT(ADDRESS(ROW()+(0), COLUMN()+(-1), 1)), 2)</f>
        <v>1454.24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4</v>
      </c>
      <c r="F24" s="17">
        <v>96.44</v>
      </c>
      <c r="G24" s="17">
        <f ca="1">ROUND(INDIRECT(ADDRESS(ROW()+(0), COLUMN()+(-2), 1))*INDIRECT(ADDRESS(ROW()+(0), COLUMN()+(-1), 1)), 2)</f>
        <v>385.76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14.2</v>
      </c>
      <c r="F25" s="17">
        <v>23.31</v>
      </c>
      <c r="G25" s="17">
        <f ca="1">ROUND(INDIRECT(ADDRESS(ROW()+(0), COLUMN()+(-2), 1))*INDIRECT(ADDRESS(ROW()+(0), COLUMN()+(-1), 1)), 2)</f>
        <v>331</v>
      </c>
    </row>
    <row r="26" spans="1:7" ht="13.50" thickBot="1" customHeight="1">
      <c r="A26" s="14" t="s">
        <v>62</v>
      </c>
      <c r="B26" s="14"/>
      <c r="C26" s="18" t="s">
        <v>63</v>
      </c>
      <c r="D26" s="19" t="s">
        <v>64</v>
      </c>
      <c r="E26" s="20">
        <v>14.2</v>
      </c>
      <c r="F26" s="21">
        <v>22.09</v>
      </c>
      <c r="G26" s="21">
        <f ca="1">ROUND(INDIRECT(ADDRESS(ROW()+(0), COLUMN()+(-2), 1))*INDIRECT(ADDRESS(ROW()+(0), COLUMN()+(-1), 1)), 2)</f>
        <v>313.68</v>
      </c>
    </row>
    <row r="27" spans="1:7" ht="13.50" thickBot="1" customHeight="1">
      <c r="A27" s="19"/>
      <c r="B27" s="19"/>
      <c r="C27" s="22" t="s">
        <v>65</v>
      </c>
      <c r="D27" s="5" t="s">
        <v>66</v>
      </c>
      <c r="E27" s="23">
        <v>2</v>
      </c>
      <c r="F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10454.4</v>
      </c>
      <c r="G27" s="24">
        <f ca="1">ROUND(INDIRECT(ADDRESS(ROW()+(0), COLUMN()+(-2), 1))*INDIRECT(ADDRESS(ROW()+(0), COLUMN()+(-1), 1))/100, 2)</f>
        <v>209.09</v>
      </c>
    </row>
    <row r="28" spans="1:7" ht="13.50" thickBot="1" customHeight="1">
      <c r="A28" s="25" t="s">
        <v>67</v>
      </c>
      <c r="B28" s="25"/>
      <c r="C28" s="26"/>
      <c r="D28" s="26"/>
      <c r="E28" s="27"/>
      <c r="F28" s="25" t="s">
        <v>68</v>
      </c>
      <c r="G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10663.5</v>
      </c>
    </row>
  </sheetData>
  <mergeCells count="2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D28"/>
  </mergeCells>
  <pageMargins left="0.147638" right="0.147638" top="0.206693" bottom="0.206693" header="0.0" footer="0.0"/>
  <pageSetup paperSize="9" orientation="portrait"/>
  <rowBreaks count="0" manualBreakCount="0">
    </rowBreaks>
</worksheet>
</file>