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<sst xmlns="http://schemas.openxmlformats.org/spreadsheetml/2006/main" count="69" uniqueCount="69">
  <si>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</si>
  <si>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</si>
  <si>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</si>
  <si>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</si>
  <si>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</si>
  <si>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</si>
  <si>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</si>
  <si>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</si>
  <si>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</si>
  <si>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</si>
  <si>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</si>
  <si>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</si>
  <si>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</si>
  <si>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</si>
  <si>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</si>
  <si>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</si>
  <si>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</si>
  <si>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</si>
  <si>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</si>
  <si>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</si>
  <si>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</si>
  <si>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</si>
  <si>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</si>
  <si>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</si>
  <si>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</si>
  <si>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</si>
  <si>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</si>
  <si>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</si>
  <si>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</si>
  <si>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</si>
  <si>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</si>
  <si>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</si>
  <si>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</si>
  <si>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</si>
  <si>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</si>
  <si>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</si>
  <si>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</si>
  <si>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</si>
  <si>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</si>
  <si>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</si>
  <si>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</si>
  <si>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</si>
  <si>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</si>
  <si>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</si>
  <si>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</si>
  <si>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</si>
  <si>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</si>
  <si>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</si>
  <si>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</si>
  <si>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</si>
  <si>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mt35ate020e</t>
  </si>
  <si>
    <t xml:space="preserve">Ud</t>
  </si>
  <si>
    <t xml:space="preserve">Eléctrodo para rede de terra cobreado com 254 µm, fabricado em aço, de 14,3 mm de diâmetro e 2 m de comprimento, modelo AT-072H "APLICACIONES TECNOLÓGICAS".</t>
  </si>
  <si>
    <t xml:space="preserve">mt41paa140e</t>
  </si>
  <si>
    <t xml:space="preserve">Ud</t>
  </si>
  <si>
    <t xml:space="preserve">Peça de latão, modelo AT-090H "APLICACIONES TECNOLÓGICAS", para união de eléctrodo de circuito de terra a cabo de cobre de 8 a 10 mm de diâmetro ou barra condutora de cobre estanhado de 30x2 mm.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</si>
  <si>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</si>
  <si>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</si>
  <si>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</si>
  <si>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</si>
  <si>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</si>
  <si>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</si>
  <si>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</si>
  <si>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</si>
  <si>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</si>
  <si>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</si>
  <si>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</si>
  <si>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326,01€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</si>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</sst>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46.5</v>
      </c>
      <c r="F12" s="17">
        <v>55.35</v>
      </c>
      <c r="G12" s="17">
        <f ca="1">ROUND(INDIRECT(ADDRESS(ROW()+(0), COLUMN()+(-2), 1))*INDIRECT(ADDRESS(ROW()+(0), COLUMN()+(-1), 1)), 2)</f>
        <v>2573.78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10.5</v>
      </c>
      <c r="G13" s="17">
        <f ca="1">ROUND(INDIRECT(ADDRESS(ROW()+(0), COLUMN()+(-2), 1))*INDIRECT(ADDRESS(ROW()+(0), COLUMN()+(-1), 1)), 2)</f>
        <v>10.5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259.9</v>
      </c>
      <c r="G15" s="17">
        <f ca="1">ROUND(INDIRECT(ADDRESS(ROW()+(0), COLUMN()+(-2), 1))*INDIRECT(ADDRESS(ROW()+(0), COLUMN()+(-1), 1)), 2)</f>
        <v>259.9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31.4</v>
      </c>
      <c r="G16" s="17">
        <f ca="1">ROUND(INDIRECT(ADDRESS(ROW()+(0), COLUMN()+(-2), 1))*INDIRECT(ADDRESS(ROW()+(0), COLUMN()+(-1), 1)), 2)</f>
        <v>31.4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507.23</v>
      </c>
      <c r="G17" s="17">
        <f ca="1">ROUND(INDIRECT(ADDRESS(ROW()+(0), COLUMN()+(-2), 1))*INDIRECT(ADDRESS(ROW()+(0), COLUMN()+(-1), 1)), 2)</f>
        <v>507.23</v>
      </c>
    </row>
    <row r="18" spans="1:7" ht="34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40.55</v>
      </c>
      <c r="G18" s="17">
        <f ca="1">ROUND(INDIRECT(ADDRESS(ROW()+(0), COLUMN()+(-2), 1))*INDIRECT(ADDRESS(ROW()+(0), COLUMN()+(-1), 1)), 2)</f>
        <v>40.55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55.09</v>
      </c>
      <c r="G19" s="17">
        <f ca="1">ROUND(INDIRECT(ADDRESS(ROW()+(0), COLUMN()+(-2), 1))*INDIRECT(ADDRESS(ROW()+(0), COLUMN()+(-1), 1)), 2)</f>
        <v>55.09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2</v>
      </c>
      <c r="F20" s="17">
        <v>127.38</v>
      </c>
      <c r="G20" s="17">
        <f ca="1">ROUND(INDIRECT(ADDRESS(ROW()+(0), COLUMN()+(-2), 1))*INDIRECT(ADDRESS(ROW()+(0), COLUMN()+(-1), 1)), 2)</f>
        <v>254.76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96.58</v>
      </c>
      <c r="G21" s="17">
        <f ca="1">ROUND(INDIRECT(ADDRESS(ROW()+(0), COLUMN()+(-2), 1))*INDIRECT(ADDRESS(ROW()+(0), COLUMN()+(-1), 1)), 2)</f>
        <v>96.58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3</v>
      </c>
      <c r="F22" s="17">
        <v>48.49</v>
      </c>
      <c r="G22" s="17">
        <f ca="1">ROUND(INDIRECT(ADDRESS(ROW()+(0), COLUMN()+(-2), 1))*INDIRECT(ADDRESS(ROW()+(0), COLUMN()+(-1), 1)), 2)</f>
        <v>145.47</v>
      </c>
    </row>
    <row r="23" spans="1:7" ht="34.50" thickBot="1" customHeight="1">
      <c r="A23" s="14" t="s">
        <v>53</v>
      </c>
      <c r="B23" s="14"/>
      <c r="C23" s="15" t="s">
        <v>54</v>
      </c>
      <c r="D23" s="14" t="s">
        <v>55</v>
      </c>
      <c r="E23" s="16">
        <v>3</v>
      </c>
      <c r="F23" s="17">
        <v>20.54</v>
      </c>
      <c r="G23" s="17">
        <f ca="1">ROUND(INDIRECT(ADDRESS(ROW()+(0), COLUMN()+(-2), 1))*INDIRECT(ADDRESS(ROW()+(0), COLUMN()+(-1), 1)), 2)</f>
        <v>61.62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1</v>
      </c>
      <c r="F24" s="17">
        <v>96.44</v>
      </c>
      <c r="G24" s="17">
        <f ca="1">ROUND(INDIRECT(ADDRESS(ROW()+(0), COLUMN()+(-2), 1))*INDIRECT(ADDRESS(ROW()+(0), COLUMN()+(-1), 1)), 2)</f>
        <v>96.44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10.5</v>
      </c>
      <c r="F25" s="17">
        <v>23.31</v>
      </c>
      <c r="G25" s="17">
        <f ca="1">ROUND(INDIRECT(ADDRESS(ROW()+(0), COLUMN()+(-2), 1))*INDIRECT(ADDRESS(ROW()+(0), COLUMN()+(-1), 1)), 2)</f>
        <v>244.76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10.5</v>
      </c>
      <c r="F26" s="21">
        <v>22.09</v>
      </c>
      <c r="G26" s="21">
        <f ca="1">ROUND(INDIRECT(ADDRESS(ROW()+(0), COLUMN()+(-2), 1))*INDIRECT(ADDRESS(ROW()+(0), COLUMN()+(-1), 1)), 2)</f>
        <v>231.95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6392.37</v>
      </c>
      <c r="G27" s="24">
        <f ca="1">ROUND(INDIRECT(ADDRESS(ROW()+(0), COLUMN()+(-2), 1))*INDIRECT(ADDRESS(ROW()+(0), COLUMN()+(-1), 1))/100, 2)</f>
        <v>127.85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6520.22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