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<sst xmlns="http://schemas.openxmlformats.org/spreadsheetml/2006/main" count="33" uniqueCount="33">
  <si>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</si>
  <si>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IPI010</t>
  </si>
  <si>
    <t xml:space="preserve">Ud</t>
  </si>
  <si>
    <t xml:space="preserve">Protector contra sobretensões.</t>
  </si>
  <si>
    <r>
      <rPr>
        <sz val="8.25"/>
        <color rgb="FF000000"/>
        <rFont val="Arial"/>
        <family val="2"/>
      </rPr>
      <t xml:space="preserve">Sistema interno de protecção contra sobretensões, formado por 4 protectores contra sobretensões "APLICACIONES TECNOLÓGICAS": 1 protector contra sobretensões transitórias, com cartucho extraível e led indicador de final de vida útil, tensão nominal 130 Vcc, intensidade nominal de descarga 2 kA, nível de protecção 270 V, modelo ATFONO (AT-9101), para a linha telefónica analógica, 1 protector contra sobretensões transitórias, com cartucho extraível e led indicador de final de vida útil, 60, intensidade nominal de descarga 2 kA, nível de protecção 120 V, modelo ATLINE60 (AT-9260), para a linha de transmissão de dados, 1 protector contra sobretensões transitórias, com ligações de entrada e saída RJ-45, 100 Mbit/s, tensão nominal 5 Vcc, intensidade nominal de descarga 2 kA, nível de protecção 100 V, modelo ATLAN 100 BASE-T (AT-2107), para a linha informática e 1 protector contra sobretensões transitórias, com ligações de entrada e saída tipo "F", banda de frequências 0-2000 MHz, impedância característica 75 Ohm, atenuação 0,5 dB/m, potência 5 W e tensão de ruptura 90 V, intensidade máxima de descarga 10 kA, modelo ATFREQ-F (AT-2103), para a linha de transmissão de sinais de radiodifusão sonora e televisão.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</si>
  <si>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</si>
  <si>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</si>
  <si>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</si>
  <si>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</si>
  <si>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</si>
  <si>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</si>
  <si>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mt40psa010d</t>
  </si>
  <si>
    <t xml:space="preserve">Ud</t>
  </si>
  <si>
    <t xml:space="preserve">Protector contra sobretensões transitórias para duas linhas telefónicas analógicas ou ADSL, com cartucho extraível e led indicador de final de vida útil, tensão nominal 130 Vcc, intensidade nominal de descarga 2 kA, nível de protecção 270 V, modelo ATFONO (AT-9101) "APLICACIONES TECNOLÓGICAS", de 13,5x90x80 mm, grau de protecção IP20, montagem sobre calha DIN, segundo IEC 61643-21.</t>
  </si>
  <si>
    <t xml:space="preserve">mt40psa020pdp</t>
  </si>
  <si>
    <t xml:space="preserve">Ud</t>
  </si>
  <si>
    <t xml:space="preserve">Protector contra sobretensões transitórias para duas linhas de transmissão de dados, com cartucho extraível e led indicador de final de vida útil, 60, intensidade nominal de descarga 2 kA, nível de protecção 120 V, modelo ATLINE60 (AT-9260) "APLICACIONES TECNOLÓGICAS", de 13,5x90x80 mm, grau de protecção IP20, montagem sobre calha DIN, segundo IEC 61643-21.</t>
  </si>
  <si>
    <t xml:space="preserve">mt40psa030d</t>
  </si>
  <si>
    <t xml:space="preserve">Ud</t>
  </si>
  <si>
    <t xml:space="preserve">Protector contra sobretensões transitórias para linha de rede informática, com ligações de entrada e saída RJ-45, 100 Mbit/s, tensão nominal 5 Vcc, intensidade nominal de descarga 2 kA, nível de protecção 100 V, modelo ATLAN 100 BASE-T (AT-2107) "APLICACIONES TECNOLÓGICAS", de 70x30x47 mm, grau de protecção IP20, segundo IEC 61643-21.</t>
  </si>
  <si>
    <t xml:space="preserve">mt40psa040d</t>
  </si>
  <si>
    <t xml:space="preserve">Ud</t>
  </si>
  <si>
    <t xml:space="preserve">Protector contra sobretensões transitórias para cabo coaxial, com ligações de entrada e saída tipo "F", banda de frequências 0-2000 MHz, impedância característica 75 Ohm, atenuação 0,5 dB/m, potência 5 W e tensão de ruptura 90 V, intensidade máxima de descarga 10 kA, modelo ATFREQ-F (AT-2103) "APLICACIONES TECNOLÓGICAS", grau de protecção IP20, segundo IEC 61643-21.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</si>
  <si>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</si>
  <si>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</si>
  <si>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</si>
  <si>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</si>
  <si>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</si>
  <si>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</si>
  <si>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</si>
  <si>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</si>
  <si>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108,20€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</si>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</sst>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1.70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189.54</v>
      </c>
      <c r="H9" s="13">
        <f ca="1">ROUND(INDIRECT(ADDRESS(ROW()+(0), COLUMN()+(-2), 1))*INDIRECT(ADDRESS(ROW()+(0), COLUMN()+(-1), 1)), 2)</f>
        <v>189.54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291.51</v>
      </c>
      <c r="H10" s="17">
        <f ca="1">ROUND(INDIRECT(ADDRESS(ROW()+(0), COLUMN()+(-2), 1))*INDIRECT(ADDRESS(ROW()+(0), COLUMN()+(-1), 1)), 2)</f>
        <v>291.51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181.58</v>
      </c>
      <c r="H11" s="17">
        <f ca="1">ROUND(INDIRECT(ADDRESS(ROW()+(0), COLUMN()+(-2), 1))*INDIRECT(ADDRESS(ROW()+(0), COLUMN()+(-1), 1)), 2)</f>
        <v>181.58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165.56</v>
      </c>
      <c r="H12" s="17">
        <f ca="1">ROUND(INDIRECT(ADDRESS(ROW()+(0), COLUMN()+(-2), 1))*INDIRECT(ADDRESS(ROW()+(0), COLUMN()+(-1), 1)), 2)</f>
        <v>165.56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23.31</v>
      </c>
      <c r="H13" s="17">
        <f ca="1">ROUND(INDIRECT(ADDRESS(ROW()+(0), COLUMN()+(-2), 1))*INDIRECT(ADDRESS(ROW()+(0), COLUMN()+(-1), 1)), 2)</f>
        <v>69.93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</v>
      </c>
      <c r="G14" s="21">
        <v>22.09</v>
      </c>
      <c r="H14" s="21">
        <f ca="1">ROUND(INDIRECT(ADDRESS(ROW()+(0), COLUMN()+(-2), 1))*INDIRECT(ADDRESS(ROW()+(0), COLUMN()+(-1), 1)), 2)</f>
        <v>66.27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964.39</v>
      </c>
      <c r="H15" s="24">
        <f ca="1">ROUND(INDIRECT(ADDRESS(ROW()+(0), COLUMN()+(-2), 1))*INDIRECT(ADDRESS(ROW()+(0), COLUMN()+(-1), 1))/100, 2)</f>
        <v>19.29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983.68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