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<sst xmlns="http://schemas.openxmlformats.org/spreadsheetml/2006/main" count="42" uniqueCount="42">
  <si>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</si>
  <si>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IPI010</t>
  </si>
  <si>
    <t xml:space="preserve">Ud</t>
  </si>
  <si>
    <t xml:space="preserve">Protector contra sobretensões.</t>
  </si>
  <si>
    <r>
      <rPr>
        <sz val="8.25"/>
        <color rgb="FF000000"/>
        <rFont val="Arial"/>
        <family val="2"/>
      </rPr>
      <t xml:space="preserve">Sistema interno de protecção contra sobretensões, formado por 7 protectores contra sobretensões "APLICACIONES TECNOLÓGICAS": 1 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(AT-8618), para a linha monofásica de fornecimento eléctrico colocado dentro do quadro principal, 1 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(AT-8616), para a linha trifásica de fornecimento eléctrico colocado dentro do quadro principal, 1 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(AT-8112), para a linha monofásica de fornecimento eléctrico colocado dentro do quadro parcial, 1 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(AT-8133), para a linha trifásica de fornecimento eléctrico colocado dentro do quadro parcial, 1 protector contra sobretensões transitórias, com cartucho extraível e led indicador de final de vida útil, 5, intensidade nominal de descarga 2 kA, nível de protecção 66 V, modelo ATLINE5 (AT-9205), para a linha de transmissão de dados, 1 protector contra sobretensões transitórias, com ligações de entrada e saída RJ-45, 100 Mbit/s, tensão nominal 5 Vcc, intensidade nominal de descarga 2 kA, nível de protecção 100 V, modelo ATLAN 100 BASE-T (AT-2107), para a linha informática e 1 protector contra sobretensões transitórias, com ligações de entrada e saída tipo "F", banda de frequências 0-2000 MHz, impedância característica 75 Ohm, atenuação 0,5 dB/m, potência 5 W e tensão de ruptura 90 V, intensidade máxima de descarga 10 kA, modelo ATFREQ-F (AT-2103), para a linha de transmissão de sinais de radiodifusão sonora e televisão.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</si>
  <si>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</si>
  <si>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</si>
  <si>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</si>
  <si>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</si>
  <si>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</si>
  <si>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</si>
  <si>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mt35psa006d</t>
  </si>
  <si>
    <t xml:space="preserve">Ud</t>
  </si>
  <si>
    <t xml:space="preserve">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 "APLICACIONES TECNOLÓGICAS", de 72x90x80 mm, grau de protecção IP20, montagem sobre calha DIN, segundo IEC 61643-11.</t>
  </si>
  <si>
    <t xml:space="preserve">mt35psa005d</t>
  </si>
  <si>
    <t xml:space="preserve">Ud</t>
  </si>
  <si>
    <t xml:space="preserve">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 "APLICACIONES TECNOLÓGICAS", de 144x90x80 mm, grau de protecção IP20, montagem sobre calha DIN, segundo IEC 61643-11.</t>
  </si>
  <si>
    <t xml:space="preserve">mt35psa014D</t>
  </si>
  <si>
    <t xml:space="preserve">Ud</t>
  </si>
  <si>
    <t xml:space="preserve">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 "APLICACIONES TECNOLÓGICAS", de 72x90x80 mm, grau de protecção IP20, montagem sobre calha DIN, segundo IEC 61643-11.</t>
  </si>
  <si>
    <t xml:space="preserve">mt35psa014r</t>
  </si>
  <si>
    <t xml:space="preserve">Ud</t>
  </si>
  <si>
    <t xml:space="preserve">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 "APLICACIONES TECNOLÓGICAS", de 144x90x80 mm, grau de protecção IP20, montagem sobre calha DIN, segundo IEC 61643-11.</t>
  </si>
  <si>
    <t xml:space="preserve">mt40psa020jaj</t>
  </si>
  <si>
    <t xml:space="preserve">Ud</t>
  </si>
  <si>
    <t xml:space="preserve">Protector contra sobretensões transitórias para duas linhas de transmissão de dados, com cartucho extraível e led indicador de final de vida útil, 5, intensidade nominal de descarga 2 kA, nível de protecção 66 V, modelo ATLINE5 (AT-9205) "APLICACIONES TECNOLÓGICAS", de 13,5x90x80 mm, grau de protecção IP20, montagem sobre calha DIN, segundo IEC 61643-21.</t>
  </si>
  <si>
    <t xml:space="preserve">mt40psa030d</t>
  </si>
  <si>
    <t xml:space="preserve">Ud</t>
  </si>
  <si>
    <t xml:space="preserve">Protector contra sobretensões transitórias para linha de rede informática, com ligações de entrada e saída RJ-45, 100 Mbit/s, tensão nominal 5 Vcc, intensidade nominal de descarga 2 kA, nível de protecção 100 V, modelo ATLAN 100 BASE-T (AT-2107) "APLICACIONES TECNOLÓGICAS", de 70x30x47 mm, grau de protecção IP20, segundo IEC 61643-21.</t>
  </si>
  <si>
    <t xml:space="preserve">mt40psa040d</t>
  </si>
  <si>
    <t xml:space="preserve">Ud</t>
  </si>
  <si>
    <t xml:space="preserve">Protector contra sobretensões transitórias para cabo coaxial, com ligações de entrada e saída tipo "F", banda de frequências 0-2000 MHz, impedância característica 75 Ohm, atenuação 0,5 dB/m, potência 5 W e tensão de ruptura 90 V, intensidade máxima de descarga 10 kA, modelo ATFREQ-F (AT-2103) "APLICACIONES TECNOLÓGICAS", grau de protecção IP20, segundo IEC 61643-21.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</si>
  <si>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</si>
  <si>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</si>
  <si>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</si>
  <si>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</si>
  <si>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</si>
  <si>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</si>
  <si>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</si>
  <si>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</si>
  <si>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504,34€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</si>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</sst>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91" customWidth="1"/>
    <col min="4" max="4" width="81.6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13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711.72</v>
      </c>
      <c r="G9" s="13">
        <f ca="1">ROUND(INDIRECT(ADDRESS(ROW()+(0), COLUMN()+(-2), 1))*INDIRECT(ADDRESS(ROW()+(0), COLUMN()+(-1), 1)), 2)</f>
        <v>711.72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1450.53</v>
      </c>
      <c r="G10" s="17">
        <f ca="1">ROUND(INDIRECT(ADDRESS(ROW()+(0), COLUMN()+(-2), 1))*INDIRECT(ADDRESS(ROW()+(0), COLUMN()+(-1), 1)), 2)</f>
        <v>1450.53</v>
      </c>
    </row>
    <row r="11" spans="1:7" ht="66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493.03</v>
      </c>
      <c r="G11" s="17">
        <f ca="1">ROUND(INDIRECT(ADDRESS(ROW()+(0), COLUMN()+(-2), 1))*INDIRECT(ADDRESS(ROW()+(0), COLUMN()+(-1), 1)), 2)</f>
        <v>493.03</v>
      </c>
    </row>
    <row r="12" spans="1:7" ht="66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747.09</v>
      </c>
      <c r="G12" s="17">
        <f ca="1">ROUND(INDIRECT(ADDRESS(ROW()+(0), COLUMN()+(-2), 1))*INDIRECT(ADDRESS(ROW()+(0), COLUMN()+(-1), 1)), 2)</f>
        <v>747.09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291.51</v>
      </c>
      <c r="G13" s="17">
        <f ca="1">ROUND(INDIRECT(ADDRESS(ROW()+(0), COLUMN()+(-2), 1))*INDIRECT(ADDRESS(ROW()+(0), COLUMN()+(-1), 1)), 2)</f>
        <v>291.51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181.58</v>
      </c>
      <c r="G14" s="17">
        <f ca="1">ROUND(INDIRECT(ADDRESS(ROW()+(0), COLUMN()+(-2), 1))*INDIRECT(ADDRESS(ROW()+(0), COLUMN()+(-1), 1)), 2)</f>
        <v>181.58</v>
      </c>
    </row>
    <row r="15" spans="1:7" ht="55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165.56</v>
      </c>
      <c r="G15" s="17">
        <f ca="1">ROUND(INDIRECT(ADDRESS(ROW()+(0), COLUMN()+(-2), 1))*INDIRECT(ADDRESS(ROW()+(0), COLUMN()+(-1), 1)), 2)</f>
        <v>165.56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10</v>
      </c>
      <c r="F16" s="17">
        <v>23.31</v>
      </c>
      <c r="G16" s="17">
        <f ca="1">ROUND(INDIRECT(ADDRESS(ROW()+(0), COLUMN()+(-2), 1))*INDIRECT(ADDRESS(ROW()+(0), COLUMN()+(-1), 1)), 2)</f>
        <v>233.1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10</v>
      </c>
      <c r="F17" s="21">
        <v>22.09</v>
      </c>
      <c r="G17" s="21">
        <f ca="1">ROUND(INDIRECT(ADDRESS(ROW()+(0), COLUMN()+(-2), 1))*INDIRECT(ADDRESS(ROW()+(0), COLUMN()+(-1), 1)), 2)</f>
        <v>220.9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4495.02</v>
      </c>
      <c r="G18" s="24">
        <f ca="1">ROUND(INDIRECT(ADDRESS(ROW()+(0), COLUMN()+(-2), 1))*INDIRECT(ADDRESS(ROW()+(0), COLUMN()+(-1), 1))/100, 2)</f>
        <v>89.9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4584.92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