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<sst xmlns="http://schemas.openxmlformats.org/spreadsheetml/2006/main" count="24" uniqueCount="24">
  <si>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</si>
  <si>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IBY249</t>
  </si>
  <si>
    <t xml:space="preserve">Ud</t>
  </si>
  <si>
    <t xml:space="preserve">Unidade exterior de ar condicionado, bomba de calor, para sistema VRV-IV, para gás R-410A.</t>
  </si>
  <si>
    <r>
      <rPr>
        <sz val="8.25"/>
        <color rgb="FF000000"/>
        <rFont val="Arial"/>
        <family val="2"/>
      </rPr>
      <t xml:space="preserve">Unidade exterior para sistema VRV-IV+ (Volume de Refrigerante Variável), bomba de calor, modelo RXYQ8UD "DAIKIN", para gás R-410A, com temperatura de refrigerante variável para a melhora da eficiência estacional, alimentação trifásica (400V/50Hz), potência frigorífica nominal 22,4 kW (temperatura de bolbo seco de ar interior 27°C, temperatura de bolbo seco do ar exterior 35°C), SEER 7,6, limite de funcionamento de temperatura de bolbo seco do ar exterior em arrefecimento desde -5 até 43°C, potência calorífica nominal 25 kW (temperatura de bolbo seco de ar interior 20°C, temperatura de bolbo seco do ar exterior 7°C), SCOP 4,3, limite de funcionamento de temperatura de bolbo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dimensões 1685x930x765 mm, peso 198 kg, pressão sonora 58 dBA, caudal de ar nominal 162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</si>
  <si>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</si>
  <si>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</si>
  <si>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</si>
  <si>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</si>
  <si>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</si>
  <si>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</si>
  <si>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mt42dai015a</t>
  </si>
  <si>
    <t xml:space="preserve">Ud</t>
  </si>
  <si>
    <t xml:space="preserve">Unidade exterior para sistema VRV-IV+ (Volume de Refrigerante Variável), bomba de calor, modelo RXYQ8UD "DAIKIN", para gás R-410A, com temperatura de refrigerante variável para a melhora da eficiência estacional, alimentação trifásica (400V/50Hz), potência frigorífica nominal 22,4 kW (temperatura de bolbo seco de ar interior 27°C, temperatura de bolbo seco do ar exterior 35°C), SEER 7,6, limite de funcionamento de temperatura de bolbo seco do ar exterior em arrefecimento desde -5 até 43°C, potência calorífica nominal 25 kW (temperatura de bolbo seco de ar interior 20°C, temperatura de bolbo seco do ar exterior 7°C), SCOP 4,3, limite de funcionamento de temperatura de bolbo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dimensões 1685x930x765 mm, peso 198 kg, pressão sonora 58 dBA, caudal de ar nominal 162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</si>
  <si>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</si>
  <si>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</si>
  <si>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</si>
  <si>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</si>
  <si>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</si>
  <si>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</si>
  <si>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</si>
  <si>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</si>
  <si>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4.672,46€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</si>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</sst>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9" t="s">
        <v>12</v>
      </c>
      <c r="D9" s="9"/>
      <c r="E9" s="7" t="s">
        <v>13</v>
      </c>
      <c r="F9" s="11">
        <v>1</v>
      </c>
      <c r="G9" s="13">
        <v>12815</v>
      </c>
      <c r="H9" s="13">
        <f ca="1">ROUND(INDIRECT(ADDRESS(ROW()+(0), COLUMN()+(-2), 1))*INDIRECT(ADDRESS(ROW()+(0), COLUMN()+(-1), 1)), 2)</f>
        <v>12815</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13088.1</v>
      </c>
      <c r="H12" s="24">
        <f ca="1">ROUND(INDIRECT(ADDRESS(ROW()+(0), COLUMN()+(-2), 1))*INDIRECT(ADDRESS(ROW()+(0), COLUMN()+(-1), 1))/100, 2)</f>
        <v>261.76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