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<sst xmlns="http://schemas.openxmlformats.org/spreadsheetml/2006/main" count="27" uniqueCount="27">
  <si>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</si>
  <si>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IFB005</t>
  </si>
  <si>
    <t xml:space="preserve">m</t>
  </si>
  <si>
    <t xml:space="preserve">Tubagem para ramal de introdução de água potável, colocada superficialmente.</t>
  </si>
  <si>
    <r>
      <rPr>
        <sz val="8.25"/>
        <color rgb="FF000000"/>
        <rFont val="Arial"/>
        <family val="2"/>
      </rPr>
      <t xml:space="preserve">Tubagem para ramal de introdução de água potável, colocada superficialmente e fixada ao paramento, formada por tubo de polietileno resistente à temperatura (PE-RT), série 5, com camada intermédia de reforço, de 32 mm de diâmetro exterior e 2,9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</si>
  <si>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</si>
  <si>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</si>
  <si>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</si>
  <si>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</si>
  <si>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</si>
  <si>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</si>
  <si>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mt37tmc415ab</t>
  </si>
  <si>
    <t xml:space="preserve">m</t>
  </si>
  <si>
    <t xml:space="preserve">Material auxiliar para montagem e fixação das tubagens de polietileno resistente à temperatura (PE-RT), de 32 mm de diâmetro exterior.</t>
  </si>
  <si>
    <t xml:space="preserve">mt37tmc005abg</t>
  </si>
  <si>
    <t xml:space="preserve">m</t>
  </si>
  <si>
    <t xml:space="preserve">Tubo de polietileno resistente à temperatura (PE-RT), série 5, com camada intermédia de reforço, de 32 mm de diâmetro exterior e 2,9 mm de espessura, segundo NP EN ISO 22391-2,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</si>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</sst>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53" customWidth="1"/>
    <col min="4" max="4" width="3.57" customWidth="1"/>
    <col min="5" max="5" width="81.2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0.21</v>
      </c>
      <c r="H9" s="13">
        <f ca="1">ROUND(INDIRECT(ADDRESS(ROW()+(0), COLUMN()+(-2), 1))*INDIRECT(ADDRESS(ROW()+(0), COLUMN()+(-1), 1)), 2)</f>
        <v>0.21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5.51</v>
      </c>
      <c r="H10" s="17">
        <f ca="1">ROUND(INDIRECT(ADDRESS(ROW()+(0), COLUMN()+(-2), 1))*INDIRECT(ADDRESS(ROW()+(0), COLUMN()+(-1), 1)), 2)</f>
        <v>5.51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0.06</v>
      </c>
      <c r="G11" s="17">
        <v>23.31</v>
      </c>
      <c r="H11" s="17">
        <f ca="1">ROUND(INDIRECT(ADDRESS(ROW()+(0), COLUMN()+(-2), 1))*INDIRECT(ADDRESS(ROW()+(0), COLUMN()+(-1), 1)), 2)</f>
        <v>1.4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0.06</v>
      </c>
      <c r="G12" s="21">
        <v>22.09</v>
      </c>
      <c r="H12" s="21">
        <f ca="1">ROUND(INDIRECT(ADDRESS(ROW()+(0), COLUMN()+(-2), 1))*INDIRECT(ADDRESS(ROW()+(0), COLUMN()+(-1), 1)), 2)</f>
        <v>1.33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8.45</v>
      </c>
      <c r="H13" s="24">
        <f ca="1">ROUND(INDIRECT(ADDRESS(ROW()+(0), COLUMN()+(-2), 1))*INDIRECT(ADDRESS(ROW()+(0), COLUMN()+(-1), 1))/100, 2)</f>
        <v>0.17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8.62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