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<sst xmlns="http://schemas.openxmlformats.org/spreadsheetml/2006/main" count="33" uniqueCount="33">
  <si>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</si>
  <si>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IFB006</t>
  </si>
  <si>
    <t xml:space="preserve">m</t>
  </si>
  <si>
    <t xml:space="preserve">Tubagem para ramal de introdução de água potável, enterrada.</t>
  </si>
  <si>
    <r>
      <rPr>
        <sz val="8.25"/>
        <color rgb="FF000000"/>
        <rFont val="Arial"/>
        <family val="2"/>
      </rPr>
      <t xml:space="preserve">Tubagem para ramal de introdução de água potável, enterrada, formada por tubo de policloreto de vinilo não plastificado (PVC-U), de 20 mm de diâmetro exterior, PN=20 atm e 1,9 mm de espessura, com extremo abocardado, para união colada, colocado sobre leito de areia de 10 cm de espessura, no fundo da vala previamente escavada, devidamente compactada e nivelada através de equipamento manual com apiloador (saltitão) de condução manual, enchimento lateral compactando até metade do diâmetro do tubo e posterior enchimento com a mesma areia até 10 cm por cima da geratriz superior do tubo. Inclusive acessórios e peças especiais.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</si>
  <si>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</si>
  <si>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</si>
  <si>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</si>
  <si>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</si>
  <si>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</si>
  <si>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</si>
  <si>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</si>
  <si>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</si>
  <si>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</si>
  <si>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mt37tvq010dbg</t>
  </si>
  <si>
    <t xml:space="preserve">m</t>
  </si>
  <si>
    <t xml:space="preserve">Tubo de policloreto de vinilo não plastificado (PVC-U), de 20 mm de diâmetro exterior, PN=20 atm e 1,9 mm de espessura, com extremo abocardado, para união colada, segundo NP EN 1452, com o preço incrementado em 30% relativamente a acessórios e peças especiais.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</si>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</sst>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19" customWidth="1"/>
    <col min="4" max="4" width="3.57" customWidth="1"/>
    <col min="5" max="5" width="81.6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0.088</v>
      </c>
      <c r="G9" s="13">
        <v>14.3</v>
      </c>
      <c r="H9" s="13">
        <f ca="1">ROUND(INDIRECT(ADDRESS(ROW()+(0), COLUMN()+(-2), 1))*INDIRECT(ADDRESS(ROW()+(0), COLUMN()+(-1), 1)), 2)</f>
        <v>1.26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1.67</v>
      </c>
      <c r="H10" s="17">
        <f ca="1">ROUND(INDIRECT(ADDRESS(ROW()+(0), COLUMN()+(-2), 1))*INDIRECT(ADDRESS(ROW()+(0), COLUMN()+(-1), 1)), 2)</f>
        <v>1.67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0.018</v>
      </c>
      <c r="G11" s="17">
        <v>22.68</v>
      </c>
      <c r="H11" s="17">
        <f ca="1">ROUND(INDIRECT(ADDRESS(ROW()+(0), COLUMN()+(-2), 1))*INDIRECT(ADDRESS(ROW()+(0), COLUMN()+(-1), 1)), 2)</f>
        <v>0.41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0.018</v>
      </c>
      <c r="G12" s="17">
        <v>21.45</v>
      </c>
      <c r="H12" s="17">
        <f ca="1">ROUND(INDIRECT(ADDRESS(ROW()+(0), COLUMN()+(-2), 1))*INDIRECT(ADDRESS(ROW()+(0), COLUMN()+(-1), 1)), 2)</f>
        <v>0.39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0.06</v>
      </c>
      <c r="G13" s="17">
        <v>23.31</v>
      </c>
      <c r="H13" s="17">
        <f ca="1">ROUND(INDIRECT(ADDRESS(ROW()+(0), COLUMN()+(-2), 1))*INDIRECT(ADDRESS(ROW()+(0), COLUMN()+(-1), 1)), 2)</f>
        <v>1.4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0.06</v>
      </c>
      <c r="G14" s="21">
        <v>22.09</v>
      </c>
      <c r="H14" s="21">
        <f ca="1">ROUND(INDIRECT(ADDRESS(ROW()+(0), COLUMN()+(-2), 1))*INDIRECT(ADDRESS(ROW()+(0), COLUMN()+(-1), 1)), 2)</f>
        <v>1.33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6.46</v>
      </c>
      <c r="H15" s="24">
        <f ca="1">ROUND(INDIRECT(ADDRESS(ROW()+(0), COLUMN()+(-2), 1))*INDIRECT(ADDRESS(ROW()+(0), COLUMN()+(-1), 1))/100, 2)</f>
        <v>0.13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6.59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