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<sst xmlns="http://schemas.openxmlformats.org/spreadsheetml/2006/main" count="33" uniqueCount="33">
  <si>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</si>
  <si>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ISB011</t>
  </si>
  <si>
    <t xml:space="preserve">m</t>
  </si>
  <si>
    <t xml:space="preserve">Tubo de queda no exterior do edifício para águas residuais e pluviais.</t>
  </si>
  <si>
    <r>
      <rPr>
        <sz val="8.25"/>
        <color rgb="FF000000"/>
        <rFont val="Arial"/>
        <family val="2"/>
      </rPr>
      <t xml:space="preserve">Tubo de queda exterior da rede de drenagem de águas residuais, formado por tubo de PVC, série B, de 50 mm de diâmetro e 3 mm de espessura; união colada com adesivo. Inclusive líquido de limpeza, adesivo para tubos e acessórios de PVC,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</si>
  <si>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</si>
  <si>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</si>
  <si>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</si>
  <si>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</si>
  <si>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</si>
  <si>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</si>
  <si>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mt36tit400c</t>
  </si>
  <si>
    <t xml:space="preserve">Ud</t>
  </si>
  <si>
    <t xml:space="preserve">Material auxiliar para montagem e fixação das tubagens de PVC, série B, de 50 mm de diâmetro.</t>
  </si>
  <si>
    <t xml:space="preserve">mt36tit010ci</t>
  </si>
  <si>
    <t xml:space="preserve">m</t>
  </si>
  <si>
    <t xml:space="preserve">Tubo de PVC, série B, de 50 mm de diâmetro e 3 mm de espessura, segundo NP EN 1329-1, com o preço incrementado em 40% relativamente a acessórios e peças especiais.</t>
  </si>
  <si>
    <t xml:space="preserve">mt11var009</t>
  </si>
  <si>
    <t xml:space="preserve">l</t>
  </si>
  <si>
    <t xml:space="preserve">Líquido de limpeza para colagem com adesivo de tubos e acessórios de PVC.</t>
  </si>
  <si>
    <t xml:space="preserve">mt11var010</t>
  </si>
  <si>
    <t xml:space="preserve">l</t>
  </si>
  <si>
    <t xml:space="preserve">Cola para tubos e acessórios de PVC.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</si>
  <si>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</si>
  <si>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</si>
  <si>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</si>
  <si>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</si>
  <si>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</si>
  <si>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</si>
  <si>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</si>
  <si>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</si>
  <si>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0,44€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</si>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</sst>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3.74" customWidth="1"/>
    <col min="3" max="3" width="1.87" customWidth="1"/>
    <col min="4" max="4" width="1.70" customWidth="1"/>
    <col min="5" max="5" width="84.4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0.32</v>
      </c>
      <c r="H9" s="13">
        <f ca="1">ROUND(INDIRECT(ADDRESS(ROW()+(0), COLUMN()+(-2), 1))*INDIRECT(ADDRESS(ROW()+(0), COLUMN()+(-1), 1)), 2)</f>
        <v>0.32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2.97</v>
      </c>
      <c r="H10" s="17">
        <f ca="1">ROUND(INDIRECT(ADDRESS(ROW()+(0), COLUMN()+(-2), 1))*INDIRECT(ADDRESS(ROW()+(0), COLUMN()+(-1), 1)), 2)</f>
        <v>2.97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0.02</v>
      </c>
      <c r="G11" s="17">
        <v>37.6</v>
      </c>
      <c r="H11" s="17">
        <f ca="1">ROUND(INDIRECT(ADDRESS(ROW()+(0), COLUMN()+(-2), 1))*INDIRECT(ADDRESS(ROW()+(0), COLUMN()+(-1), 1)), 2)</f>
        <v>0.75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0.01</v>
      </c>
      <c r="G12" s="17">
        <v>47.92</v>
      </c>
      <c r="H12" s="17">
        <f ca="1">ROUND(INDIRECT(ADDRESS(ROW()+(0), COLUMN()+(-2), 1))*INDIRECT(ADDRESS(ROW()+(0), COLUMN()+(-1), 1)), 2)</f>
        <v>0.48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0.117</v>
      </c>
      <c r="G13" s="17">
        <v>23.31</v>
      </c>
      <c r="H13" s="17">
        <f ca="1">ROUND(INDIRECT(ADDRESS(ROW()+(0), COLUMN()+(-2), 1))*INDIRECT(ADDRESS(ROW()+(0), COLUMN()+(-1), 1)), 2)</f>
        <v>2.73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0.059</v>
      </c>
      <c r="G14" s="21">
        <v>22.09</v>
      </c>
      <c r="H14" s="21">
        <f ca="1">ROUND(INDIRECT(ADDRESS(ROW()+(0), COLUMN()+(-2), 1))*INDIRECT(ADDRESS(ROW()+(0), COLUMN()+(-1), 1)), 2)</f>
        <v>1.3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8.55</v>
      </c>
      <c r="H15" s="24">
        <f ca="1">ROUND(INDIRECT(ADDRESS(ROW()+(0), COLUMN()+(-2), 1))*INDIRECT(ADDRESS(ROW()+(0), COLUMN()+(-1), 1))/100, 2)</f>
        <v>0.17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8.72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