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<sst xmlns="http://schemas.openxmlformats.org/spreadsheetml/2006/main" count="27" uniqueCount="27">
  <si>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</si>
  <si>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ISB011</t>
  </si>
  <si>
    <t xml:space="preserve">m</t>
  </si>
  <si>
    <t xml:space="preserve">Tubo de queda no exterior do edifício para águas residuais e pluviais.</t>
  </si>
  <si>
    <r>
      <rPr>
        <sz val="8.25"/>
        <color rgb="FF000000"/>
        <rFont val="Arial"/>
        <family val="2"/>
      </rPr>
      <t xml:space="preserve">Tubo de queda exterior insonorizado e com resistência ao fogo da rede de drenagem de águas residuais, formado por tubo de PVC, de 110 mm de diâmetro e 3,2 mm de espessura; união à pressão com junta elástica. Inclusive,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</si>
  <si>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</si>
  <si>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</si>
  <si>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</si>
  <si>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</si>
  <si>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</si>
  <si>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</si>
  <si>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mt36tiq051f</t>
  </si>
  <si>
    <t xml:space="preserve">Ud</t>
  </si>
  <si>
    <t xml:space="preserve">Material auxiliar para montagem e fixação das tubagens multicamada de PVC, insonorizado, de 110 mm de diâmetro e 3 m de comprimento nominal.</t>
  </si>
  <si>
    <t xml:space="preserve">mt36tiq050fi</t>
  </si>
  <si>
    <t xml:space="preserve">m</t>
  </si>
  <si>
    <t xml:space="preserve">Tubo multicamada de PVC, segundo NP EN 1453-1, insonorizado e resistente ao fogo (reacção ao fogo classe B-s1, d0 segundo NP EN 13501-1), de 110 mm de diâmetro e 3,2 mm de espessura, 3 m de comprimento nominal, com embocadura, união à pressão com junta elástica, com o preço incrementado em 40%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</si>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</sst>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1.70" customWidth="1"/>
    <col min="4" max="4" width="1.87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0.92</v>
      </c>
      <c r="H9" s="13">
        <f ca="1">ROUND(INDIRECT(ADDRESS(ROW()+(0), COLUMN()+(-2), 1))*INDIRECT(ADDRESS(ROW()+(0), COLUMN()+(-1), 1)), 2)</f>
        <v>0.92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25.7</v>
      </c>
      <c r="H10" s="17">
        <f ca="1">ROUND(INDIRECT(ADDRESS(ROW()+(0), COLUMN()+(-2), 1))*INDIRECT(ADDRESS(ROW()+(0), COLUMN()+(-1), 1)), 2)</f>
        <v>25.7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0.455</v>
      </c>
      <c r="G11" s="17">
        <v>23.31</v>
      </c>
      <c r="H11" s="17">
        <f ca="1">ROUND(INDIRECT(ADDRESS(ROW()+(0), COLUMN()+(-2), 1))*INDIRECT(ADDRESS(ROW()+(0), COLUMN()+(-1), 1)), 2)</f>
        <v>10.61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0.358</v>
      </c>
      <c r="G12" s="21">
        <v>22.09</v>
      </c>
      <c r="H12" s="21">
        <f ca="1">ROUND(INDIRECT(ADDRESS(ROW()+(0), COLUMN()+(-2), 1))*INDIRECT(ADDRESS(ROW()+(0), COLUMN()+(-1), 1)), 2)</f>
        <v>7.91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45.14</v>
      </c>
      <c r="H13" s="24">
        <f ca="1">ROUND(INDIRECT(ADDRESS(ROW()+(0), COLUMN()+(-2), 1))*INDIRECT(ADDRESS(ROW()+(0), COLUMN()+(-1), 1))/100, 2)</f>
        <v>0.9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46.04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