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<sst xmlns="http://schemas.openxmlformats.org/spreadsheetml/2006/main" count="38" uniqueCount="38">
  <si>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</si>
  <si>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</si>
  <si>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</si>
  <si>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</si>
  <si>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insonorizado e com resistência ao fogo da rede de drenagem de águas residuais, formado por tubo de ferro fundido cinzento, de 100 mm de diâmetro e 3,5 mm de espessura; união com manguito metálico com junta elástica de borracha. Inclusive,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</si>
  <si>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</si>
  <si>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</si>
  <si>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</si>
  <si>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</si>
  <si>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</si>
  <si>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</si>
  <si>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mt36tfg400d</t>
  </si>
  <si>
    <t xml:space="preserve">Ud</t>
  </si>
  <si>
    <t xml:space="preserve">Material auxiliar para montagem e fixação das tubagens de ferro fundido cinzento, de 100 mm de diâmetro.</t>
  </si>
  <si>
    <t xml:space="preserve">mt36tfg010di</t>
  </si>
  <si>
    <t xml:space="preserve">m</t>
  </si>
  <si>
    <t xml:space="preserve">Tubo de ferro fundido cinzento, de 100 mm de diâmetro e 3,5 mm de espessura, segundo EN 877, com o preço incrementado em 40%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</si>
  <si>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</si>
  <si>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</si>
  <si>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</si>
  <si>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</si>
  <si>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</si>
  <si>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</si>
  <si>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</si>
  <si>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</si>
  <si>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</si>
  <si>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</si>
  <si>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</si>
  <si>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</si>
  <si>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</si>
  <si>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</si>
  <si>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</si>
  <si>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  e  ligações  de  ferro  fundido,  seus  conjuntos e  acessór ios  destinados  à  evacuação  da  água  dos edifícios  —  Prescrições,  métodos  de  ensaio  e garantia  da  qualidade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</si>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</sst>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12.55</v>
      </c>
      <c r="J9" s="13">
        <f ca="1">ROUND(INDIRECT(ADDRESS(ROW()+(0), COLUMN()+(-3), 1))*INDIRECT(ADDRESS(ROW()+(0), COLUMN()+(-1), 1)), 2)</f>
        <v>12.55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117.12</v>
      </c>
      <c r="J10" s="17">
        <f ca="1">ROUND(INDIRECT(ADDRESS(ROW()+(0), COLUMN()+(-3), 1))*INDIRECT(ADDRESS(ROW()+(0), COLUMN()+(-1), 1)), 2)</f>
        <v>117.12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0.436</v>
      </c>
      <c r="H11" s="16"/>
      <c r="I11" s="17">
        <v>23.31</v>
      </c>
      <c r="J11" s="17">
        <f ca="1">ROUND(INDIRECT(ADDRESS(ROW()+(0), COLUMN()+(-3), 1))*INDIRECT(ADDRESS(ROW()+(0), COLUMN()+(-1), 1)), 2)</f>
        <v>10.16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0.348</v>
      </c>
      <c r="H12" s="20"/>
      <c r="I12" s="21">
        <v>22.09</v>
      </c>
      <c r="J12" s="21">
        <f ca="1">ROUND(INDIRECT(ADDRESS(ROW()+(0), COLUMN()+(-3), 1))*INDIRECT(ADDRESS(ROW()+(0), COLUMN()+(-1), 1)), 2)</f>
        <v>7.69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147.52</v>
      </c>
      <c r="J13" s="24">
        <f ca="1">ROUND(INDIRECT(ADDRESS(ROW()+(0), COLUMN()+(-3), 1))*INDIRECT(ADDRESS(ROW()+(0), COLUMN()+(-1), 1))/100, 2)</f>
        <v>2.95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192009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112008</v>
      </c>
      <c r="G20" s="33"/>
      <c r="H20" s="33">
        <v>192009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112009</v>
      </c>
      <c r="G21" s="35"/>
      <c r="H21" s="35">
        <v>112009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