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<sst xmlns="http://schemas.openxmlformats.org/spreadsheetml/2006/main" count="27" uniqueCount="27">
  <si>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</si>
  <si>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ISD004</t>
  </si>
  <si>
    <t xml:space="preserve">m</t>
  </si>
  <si>
    <t xml:space="preserve">Ramal de descarga, colocado superficialmente.</t>
  </si>
  <si>
    <r>
      <rPr>
        <sz val="8.25"/>
        <color rgb="FF000000"/>
        <rFont val="Arial"/>
        <family val="2"/>
      </rPr>
      <t xml:space="preserve">Ramal de descarga, insonorizado, colocado superficialmente, de polipropileno, de 125 mm de diâmetro, união com junta elástica.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</si>
  <si>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</si>
  <si>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</si>
  <si>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</si>
  <si>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</si>
  <si>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</si>
  <si>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</si>
  <si>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mt36tip410g</t>
  </si>
  <si>
    <t xml:space="preserve">Ud</t>
  </si>
  <si>
    <t xml:space="preserve">Material auxiliar para montagem e fixação das tubagens de polipropileno com nível de insonorização médio, de 125 mm de diâmetro.</t>
  </si>
  <si>
    <t xml:space="preserve">mt36tip110gd</t>
  </si>
  <si>
    <t xml:space="preserve">m</t>
  </si>
  <si>
    <t xml:space="preserve">Tubo de polipropileno com nível de insonorização médio, de 125 mm de diâmetro e 3,9 mm de espessura, cor azul, com extremo abocardado e junta elástica, segundo EN 1451-1, com o preço incrementado em 15%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</si>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</sst>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2.8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0.96</v>
      </c>
      <c r="H9" s="13">
        <f ca="1">ROUND(INDIRECT(ADDRESS(ROW()+(0), COLUMN()+(-2), 1))*INDIRECT(ADDRESS(ROW()+(0), COLUMN()+(-1), 1)), 2)</f>
        <v>0.96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21.97</v>
      </c>
      <c r="H10" s="17">
        <f ca="1">ROUND(INDIRECT(ADDRESS(ROW()+(0), COLUMN()+(-2), 1))*INDIRECT(ADDRESS(ROW()+(0), COLUMN()+(-1), 1)), 2)</f>
        <v>23.07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</v>
      </c>
      <c r="G11" s="17">
        <v>23.31</v>
      </c>
      <c r="H11" s="17">
        <f ca="1">ROUND(INDIRECT(ADDRESS(ROW()+(0), COLUMN()+(-2), 1))*INDIRECT(ADDRESS(ROW()+(0), COLUMN()+(-1), 1)), 2)</f>
        <v>3.96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0.085</v>
      </c>
      <c r="G12" s="21">
        <v>22.09</v>
      </c>
      <c r="H12" s="21">
        <f ca="1">ROUND(INDIRECT(ADDRESS(ROW()+(0), COLUMN()+(-2), 1))*INDIRECT(ADDRESS(ROW()+(0), COLUMN()+(-1), 1)), 2)</f>
        <v>1.88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29.87</v>
      </c>
      <c r="H13" s="24">
        <f ca="1">ROUND(INDIRECT(ADDRESS(ROW()+(0), COLUMN()+(-2), 1))*INDIRECT(ADDRESS(ROW()+(0), COLUMN()+(-1), 1))/100, 2)</f>
        <v>0.6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