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<sst xmlns="http://schemas.openxmlformats.org/spreadsheetml/2006/main" count="42" uniqueCount="42">
  <si>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</si>
  <si>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</si>
  <si>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</si>
  <si>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</si>
  <si>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realizada com tubo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</si>
  <si>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</si>
  <si>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</si>
  <si>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</si>
  <si>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</si>
  <si>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</si>
  <si>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</si>
  <si>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mt36tip010ad</t>
  </si>
  <si>
    <t xml:space="preserve">m</t>
  </si>
  <si>
    <t xml:space="preserve">Tubo de polipropileno, de 40 mm de diâmetro e 1,8 mm de espessura, com extremo abocardado e junta elástica, segundo EN 1451-1, com o preço incrementado em 15% relativamente a acessórios e peças especiais.</t>
  </si>
  <si>
    <t xml:space="preserve">mt36tip010ed</t>
  </si>
  <si>
    <t xml:space="preserve">m</t>
  </si>
  <si>
    <t xml:space="preserve">Tubo de polipropileno, de 110 mm de diâmetro e 3,1 mm de espessura, com extremo abocardado e junta elástica, segundo EN 1451-1, com o preço incrementado em 15% relativamente a acessórios e peças especiais.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</si>
  <si>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</si>
  <si>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</si>
  <si>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</si>
  <si>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mt36bsj010jd</t>
  </si>
  <si>
    <t xml:space="preserve">Ud</t>
  </si>
  <si>
    <t xml:space="preserve">Sifão de pavimento de PVC, modelo S-187 "JIMTEN", de 110 mm de diâmetro, com cinco entradas de 50 mm de diâmetro e uma saída de 50 mm de diâmetro, com tampa quadrada com sumidouro de aço inoxidável.</t>
  </si>
  <si>
    <t xml:space="preserve">mt36bop012a</t>
  </si>
  <si>
    <t xml:space="preserve">Ud</t>
  </si>
  <si>
    <t xml:space="preserve">União de dilatação de polipropileno para prolongamento de sifão de pavimento, de 40 mm de diâmetro, com junta elástica, segundo EN 1451-1.</t>
  </si>
  <si>
    <t xml:space="preserve">mt36bop012b</t>
  </si>
  <si>
    <t xml:space="preserve">Ud</t>
  </si>
  <si>
    <t xml:space="preserve">União de dilatação de polipropileno para prolongamento de sifão de pavimento, de 50 mm de diâmetro, com junta elástica, segundo EN 1451-1.</t>
  </si>
  <si>
    <t xml:space="preserve">mt36tip010ba</t>
  </si>
  <si>
    <t xml:space="preserve">m</t>
  </si>
  <si>
    <t xml:space="preserve">Tubo de polipropileno, de 50 mm de diâmetro e 1,8 mm de espessura,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</si>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</sst>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5.34</v>
      </c>
      <c r="H9" s="13">
        <f ca="1">ROUND(INDIRECT(ADDRESS(ROW()+(0), COLUMN()+(-2), 1))*INDIRECT(ADDRESS(ROW()+(0), COLUMN()+(-1), 1)), 2)</f>
        <v>11.32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2.125</v>
      </c>
      <c r="G10" s="17">
        <v>15</v>
      </c>
      <c r="H10" s="17">
        <f ca="1">ROUND(INDIRECT(ADDRESS(ROW()+(0), COLUMN()+(-2), 1))*INDIRECT(ADDRESS(ROW()+(0), COLUMN()+(-1), 1)), 2)</f>
        <v>31.88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6.14</v>
      </c>
      <c r="H11" s="17">
        <f ca="1">ROUND(INDIRECT(ADDRESS(ROW()+(0), COLUMN()+(-2), 1))*INDIRECT(ADDRESS(ROW()+(0), COLUMN()+(-1), 1)), 2)</f>
        <v>4.3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48.17</v>
      </c>
      <c r="H12" s="17">
        <f ca="1">ROUND(INDIRECT(ADDRESS(ROW()+(0), COLUMN()+(-2), 1))*INDIRECT(ADDRESS(ROW()+(0), COLUMN()+(-1), 1)), 2)</f>
        <v>48.17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2.25</v>
      </c>
      <c r="H13" s="17">
        <f ca="1">ROUND(INDIRECT(ADDRESS(ROW()+(0), COLUMN()+(-2), 1))*INDIRECT(ADDRESS(ROW()+(0), COLUMN()+(-1), 1)), 2)</f>
        <v>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2.34</v>
      </c>
      <c r="H14" s="17">
        <f ca="1">ROUND(INDIRECT(ADDRESS(ROW()+(0), COLUMN()+(-2), 1))*INDIRECT(ADDRESS(ROW()+(0), COLUMN()+(-1), 1)), 2)</f>
        <v>2.34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4.83</v>
      </c>
      <c r="H15" s="17">
        <f ca="1">ROUND(INDIRECT(ADDRESS(ROW()+(0), COLUMN()+(-2), 1))*INDIRECT(ADDRESS(ROW()+(0), COLUMN()+(-1), 1)), 2)</f>
        <v>4.83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5.175</v>
      </c>
      <c r="G16" s="17">
        <v>23.31</v>
      </c>
      <c r="H16" s="17">
        <f ca="1">ROUND(INDIRECT(ADDRESS(ROW()+(0), COLUMN()+(-2), 1))*INDIRECT(ADDRESS(ROW()+(0), COLUMN()+(-1), 1)), 2)</f>
        <v>120.63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2.588</v>
      </c>
      <c r="G17" s="21">
        <v>22.09</v>
      </c>
      <c r="H17" s="21">
        <f ca="1">ROUND(INDIRECT(ADDRESS(ROW()+(0), COLUMN()+(-2), 1))*INDIRECT(ADDRESS(ROW()+(0), COLUMN()+(-1), 1)), 2)</f>
        <v>57.17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289.64</v>
      </c>
      <c r="H18" s="24">
        <f ca="1">ROUND(INDIRECT(ADDRESS(ROW()+(0), COLUMN()+(-2), 1))*INDIRECT(ADDRESS(ROW()+(0), COLUMN()+(-1), 1))/100, 2)</f>
        <v>5.79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295.43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