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<sst xmlns="http://schemas.openxmlformats.org/spreadsheetml/2006/main" count="39" uniqueCount="39">
  <si>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</si>
  <si>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</si>
  <si>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</si>
  <si>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</si>
  <si>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com resistência ao fogo, para cozinha com capacidade para: lava-loiças, realizada com tubo de PVC, multicamada.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</si>
  <si>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</si>
  <si>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</si>
  <si>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</si>
  <si>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</si>
  <si>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</si>
  <si>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</si>
  <si>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mt36tiq010cc</t>
  </si>
  <si>
    <t xml:space="preserve">m</t>
  </si>
  <si>
    <t xml:space="preserve">Tubo multicamada de PVC, segundo NP EN 1453-1, resistente ao fogo (reacção ao fogo classe B-s1, d0 segundo NP EN 13501-1), de 50 mm de diâmetro e 3 mm de espessura, cor cinzento RAL 7037, 5 m de comprimento nominal, junta colada, com o preço incrementado em 10% relativamente a acessórios e peças especiais.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</si>
  <si>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</si>
  <si>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</si>
  <si>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</si>
  <si>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</si>
  <si>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</si>
  <si>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</si>
  <si>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</si>
  <si>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</si>
  <si>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</si>
  <si>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mt36bsj010jd</t>
  </si>
  <si>
    <t xml:space="preserve">Ud</t>
  </si>
  <si>
    <t xml:space="preserve">Sifão de pavimento de PVC, modelo S-187 "JIMTEN", de 110 mm de diâmetro, com cinco entradas de 50 mm de diâmetro e uma saída de 50 mm de diâmetro, com tampa quadrada com sumidouro de aço inoxidável.</t>
  </si>
  <si>
    <t xml:space="preserve">mt36tiq010ca</t>
  </si>
  <si>
    <t xml:space="preserve">m</t>
  </si>
  <si>
    <t xml:space="preserve">Tubo multicamada de PVC, segundo NP EN 1453-1, resistente ao fogo (reacção ao fogo classe B-s1, d0 segundo NP EN 13501-1), de 50 mm de diâmetro e 3 mm de espessura, cor cinzento RAL 7037, 5 m de comprimento nominal, junta colada.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</si>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</sst>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5.02</v>
      </c>
      <c r="H9" s="13">
        <f ca="1">ROUND(INDIRECT(ADDRESS(ROW()+(0), COLUMN()+(-2), 1))*INDIRECT(ADDRESS(ROW()+(0), COLUMN()+(-1), 1)), 2)</f>
        <v>6.63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36.66</v>
      </c>
      <c r="H10" s="17">
        <f ca="1">ROUND(INDIRECT(ADDRESS(ROW()+(0), COLUMN()+(-2), 1))*INDIRECT(ADDRESS(ROW()+(0), COLUMN()+(-1), 1)), 2)</f>
        <v>3.04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46.72</v>
      </c>
      <c r="H11" s="17">
        <f ca="1">ROUND(INDIRECT(ADDRESS(ROW()+(0), COLUMN()+(-2), 1))*INDIRECT(ADDRESS(ROW()+(0), COLUMN()+(-1), 1)), 2)</f>
        <v>1.92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6.14</v>
      </c>
      <c r="H12" s="17">
        <f ca="1">ROUND(INDIRECT(ADDRESS(ROW()+(0), COLUMN()+(-2), 1))*INDIRECT(ADDRESS(ROW()+(0), COLUMN()+(-1), 1)), 2)</f>
        <v>4.3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48.17</v>
      </c>
      <c r="H13" s="17">
        <f ca="1">ROUND(INDIRECT(ADDRESS(ROW()+(0), COLUMN()+(-2), 1))*INDIRECT(ADDRESS(ROW()+(0), COLUMN()+(-1), 1)), 2)</f>
        <v>48.17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4.57</v>
      </c>
      <c r="H14" s="17">
        <f ca="1">ROUND(INDIRECT(ADDRESS(ROW()+(0), COLUMN()+(-2), 1))*INDIRECT(ADDRESS(ROW()+(0), COLUMN()+(-1), 1)), 2)</f>
        <v>4.57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2.05</v>
      </c>
      <c r="G15" s="17">
        <v>23.31</v>
      </c>
      <c r="H15" s="17">
        <f ca="1">ROUND(INDIRECT(ADDRESS(ROW()+(0), COLUMN()+(-2), 1))*INDIRECT(ADDRESS(ROW()+(0), COLUMN()+(-1), 1)), 2)</f>
        <v>47.79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1.025</v>
      </c>
      <c r="G16" s="21">
        <v>22.09</v>
      </c>
      <c r="H16" s="21">
        <f ca="1">ROUND(INDIRECT(ADDRESS(ROW()+(0), COLUMN()+(-2), 1))*INDIRECT(ADDRESS(ROW()+(0), COLUMN()+(-1), 1)), 2)</f>
        <v>22.64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139.06</v>
      </c>
      <c r="H17" s="24">
        <f ca="1">ROUND(INDIRECT(ADDRESS(ROW()+(0), COLUMN()+(-2), 1))*INDIRECT(ADDRESS(ROW()+(0), COLUMN()+(-1), 1))/100, 2)</f>
        <v>2.78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141.84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