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<sst xmlns="http://schemas.openxmlformats.org/spreadsheetml/2006/main" count="75" uniqueCount="75">
  <si>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</si>
  <si>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</si>
  <si>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</si>
  <si>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</si>
  <si>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(1 Standard (A) + 1 alta dureza (DI)),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numa face, de 15 mm de espessura e uma placa tipo alta dureza (DI) de 15 mm de espessura na outra face).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</si>
  <si>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</si>
  <si>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</si>
  <si>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</si>
  <si>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</si>
  <si>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</si>
  <si>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</si>
  <si>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</si>
  <si>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</si>
  <si>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</si>
  <si>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</si>
  <si>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</si>
  <si>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</si>
  <si>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</si>
  <si>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</si>
  <si>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</si>
  <si>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</si>
  <si>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</si>
  <si>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</si>
  <si>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mt12ppk010hb</t>
  </si>
  <si>
    <t xml:space="preserve">m²</t>
  </si>
  <si>
    <t xml:space="preserve">Placa de gesso laminado DI / EN 520 - 1200 / comprimento / 15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</si>
  <si>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</si>
  <si>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</si>
  <si>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</si>
  <si>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</si>
  <si>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</si>
  <si>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</si>
  <si>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</si>
  <si>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</si>
  <si>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</si>
  <si>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mt12pik011d</t>
  </si>
  <si>
    <t xml:space="preserve">kg</t>
  </si>
  <si>
    <t xml:space="preserve">Massa de juntas Fugenfüller Leicht "KNAUF", de presa normal (45 minutos), Euroclasse A1 de reacção ao fogo, segundo NP EN 13501-1, intervalo de temperatura de trabalho de 10 a 35°C,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</si>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</sst>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1.05</v>
      </c>
      <c r="H12" s="16"/>
      <c r="I12" s="17">
        <v>4.92</v>
      </c>
      <c r="J12" s="17">
        <f ca="1">ROUND(INDIRECT(ADDRESS(ROW()+(0), COLUMN()+(-3), 1))*INDIRECT(ADDRESS(ROW()+(0), COLUMN()+(-1), 1)), 2)</f>
        <v>5.17</v>
      </c>
      <c r="K12" s="17"/>
    </row>
    <row r="13" spans="1:11" ht="34.50" thickBot="1" customHeight="1">
      <c r="A13" s="14" t="s">
        <v>23</v>
      </c>
      <c r="B13" s="14"/>
      <c r="C13" s="15" t="s">
        <v>24</v>
      </c>
      <c r="D13" s="15"/>
      <c r="E13" s="14" t="s">
        <v>25</v>
      </c>
      <c r="F13" s="14"/>
      <c r="G13" s="16">
        <v>1.05</v>
      </c>
      <c r="H13" s="16"/>
      <c r="I13" s="17">
        <v>6.22</v>
      </c>
      <c r="J13" s="17">
        <f ca="1">ROUND(INDIRECT(ADDRESS(ROW()+(0), COLUMN()+(-3), 1))*INDIRECT(ADDRESS(ROW()+(0), COLUMN()+(-1), 1)), 2)</f>
        <v>6.53</v>
      </c>
      <c r="K13" s="17"/>
    </row>
    <row r="14" spans="1:11" ht="13.50" thickBot="1" customHeight="1">
      <c r="A14" s="14" t="s">
        <v>26</v>
      </c>
      <c r="B14" s="14"/>
      <c r="C14" s="15" t="s">
        <v>27</v>
      </c>
      <c r="D14" s="15"/>
      <c r="E14" s="14" t="s">
        <v>28</v>
      </c>
      <c r="F14" s="14"/>
      <c r="G14" s="16">
        <v>38</v>
      </c>
      <c r="H14" s="16"/>
      <c r="I14" s="17">
        <v>0.01</v>
      </c>
      <c r="J14" s="17">
        <f ca="1">ROUND(INDIRECT(ADDRESS(ROW()+(0), COLUMN()+(-3), 1))*INDIRECT(ADDRESS(ROW()+(0), COLUMN()+(-1), 1)), 2)</f>
        <v>0.38</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0.6</v>
      </c>
      <c r="H16" s="16"/>
      <c r="I16" s="17">
        <v>0.93</v>
      </c>
      <c r="J16" s="17">
        <f ca="1">ROUND(INDIRECT(ADDRESS(ROW()+(0), COLUMN()+(-3), 1))*INDIRECT(ADDRESS(ROW()+(0), COLUMN()+(-1), 1)), 2)</f>
        <v>0.56</v>
      </c>
      <c r="K16" s="17"/>
    </row>
    <row r="17" spans="1:11" ht="34.50" thickBot="1" customHeight="1">
      <c r="A17" s="14" t="s">
        <v>35</v>
      </c>
      <c r="B17" s="14"/>
      <c r="C17" s="15" t="s">
        <v>36</v>
      </c>
      <c r="D17" s="15"/>
      <c r="E17" s="14" t="s">
        <v>37</v>
      </c>
      <c r="F17" s="14"/>
      <c r="G17" s="16">
        <v>0.51</v>
      </c>
      <c r="H17" s="16"/>
      <c r="I17" s="17">
        <v>0.88</v>
      </c>
      <c r="J17" s="17">
        <f ca="1">ROUND(INDIRECT(ADDRESS(ROW()+(0), COLUMN()+(-3), 1))*INDIRECT(ADDRESS(ROW()+(0), COLUMN()+(-1), 1)), 2)</f>
        <v>0.45</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0.296</v>
      </c>
      <c r="H20" s="16"/>
      <c r="I20" s="17">
        <v>23.31</v>
      </c>
      <c r="J20" s="17">
        <f ca="1">ROUND(INDIRECT(ADDRESS(ROW()+(0), COLUMN()+(-3), 1))*INDIRECT(ADDRESS(ROW()+(0), COLUMN()+(-1), 1)), 2)</f>
        <v>6.9</v>
      </c>
      <c r="K20" s="17"/>
    </row>
    <row r="21" spans="1:11" ht="13.50" thickBot="1" customHeight="1">
      <c r="A21" s="14" t="s">
        <v>47</v>
      </c>
      <c r="B21" s="14"/>
      <c r="C21" s="18" t="s">
        <v>48</v>
      </c>
      <c r="D21" s="18"/>
      <c r="E21" s="19" t="s">
        <v>49</v>
      </c>
      <c r="F21" s="19"/>
      <c r="G21" s="20">
        <v>0.296</v>
      </c>
      <c r="H21" s="20"/>
      <c r="I21" s="21">
        <v>22.13</v>
      </c>
      <c r="J21" s="21">
        <f ca="1">ROUND(INDIRECT(ADDRESS(ROW()+(0), COLUMN()+(-3), 1))*INDIRECT(ADDRESS(ROW()+(0), COLUMN()+(-1), 1)), 2)</f>
        <v>6.55</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32.63</v>
      </c>
      <c r="J22" s="24">
        <f ca="1">ROUND(INDIRECT(ADDRESS(ROW()+(0), COLUMN()+(-3), 1))*INDIRECT(ADDRESS(ROW()+(0), COLUMN()+(-1), 1))/100, 2)</f>
        <v>0.65</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33.28</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162010</v>
      </c>
      <c r="G30" s="31"/>
      <c r="H30" s="31">
        <v>1.12201e+006</v>
      </c>
      <c r="I30" s="31"/>
      <c r="J30" s="31"/>
      <c r="K30" s="31" t="s">
        <v>63</v>
      </c>
    </row>
    <row r="31" spans="1:11" ht="13.5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132006</v>
      </c>
      <c r="G32" s="31"/>
      <c r="H32" s="31">
        <v>132007</v>
      </c>
      <c r="I32" s="31"/>
      <c r="J32" s="31"/>
      <c r="K32" s="31" t="s">
        <v>66</v>
      </c>
    </row>
    <row r="33" spans="1:11" ht="13.50" thickBot="1" customHeight="1">
      <c r="A33" s="32" t="s">
        <v>67</v>
      </c>
      <c r="B33" s="32"/>
      <c r="C33" s="32"/>
      <c r="D33" s="32"/>
      <c r="E33" s="32"/>
      <c r="F33" s="33"/>
      <c r="G33" s="33"/>
      <c r="H33" s="33"/>
      <c r="I33" s="33"/>
      <c r="J33" s="33"/>
      <c r="K33" s="33"/>
    </row>
    <row r="34" spans="1:11" ht="13.50" thickBot="1" customHeight="1">
      <c r="A34" s="34" t="s">
        <v>68</v>
      </c>
      <c r="B34" s="34"/>
      <c r="C34" s="34"/>
      <c r="D34" s="34"/>
      <c r="E34" s="34"/>
      <c r="F34" s="35">
        <v>112007</v>
      </c>
      <c r="G34" s="35"/>
      <c r="H34" s="35">
        <v>112007</v>
      </c>
      <c r="I34" s="35"/>
      <c r="J34" s="35"/>
      <c r="K34" s="35"/>
    </row>
    <row r="35" spans="1:11" ht="13.50" thickBot="1" customHeight="1">
      <c r="A35" s="30" t="s">
        <v>69</v>
      </c>
      <c r="B35" s="30"/>
      <c r="C35" s="30"/>
      <c r="D35" s="30"/>
      <c r="E35" s="30"/>
      <c r="F35" s="31">
        <v>1.11201e+006</v>
      </c>
      <c r="G35" s="31"/>
      <c r="H35" s="31">
        <v>1.11201e+006</v>
      </c>
      <c r="I35" s="31"/>
      <c r="J35" s="31"/>
      <c r="K35" s="31" t="s">
        <v>70</v>
      </c>
    </row>
    <row r="36" spans="1:11" ht="24.00" thickBot="1" customHeight="1">
      <c r="A36" s="34" t="s">
        <v>71</v>
      </c>
      <c r="B36" s="34"/>
      <c r="C36" s="34"/>
      <c r="D36" s="34"/>
      <c r="E36" s="34"/>
      <c r="F36" s="35"/>
      <c r="G36" s="35"/>
      <c r="H36" s="35"/>
      <c r="I36" s="35"/>
      <c r="J36" s="35"/>
      <c r="K36" s="35"/>
    </row>
    <row r="39" spans="1:1" ht="33.75" thickBot="1" customHeight="1">
      <c r="A39" s="1" t="s">
        <v>72</v>
      </c>
      <c r="B39" s="1"/>
      <c r="C39" s="1"/>
      <c r="D39" s="1"/>
      <c r="E39" s="1"/>
      <c r="F39" s="1"/>
      <c r="G39" s="1"/>
      <c r="H39" s="1"/>
      <c r="I39" s="1"/>
      <c r="J39" s="1"/>
      <c r="K39" s="1"/>
    </row>
    <row r="40" spans="1:1" ht="33.75" thickBot="1" customHeight="1">
      <c r="A40" s="1" t="s">
        <v>73</v>
      </c>
      <c r="B40" s="1"/>
      <c r="C40" s="1"/>
      <c r="D40" s="1"/>
      <c r="E40" s="1"/>
      <c r="F40" s="1"/>
      <c r="G40" s="1"/>
      <c r="H40" s="1"/>
      <c r="I40" s="1"/>
      <c r="J40" s="1"/>
      <c r="K40" s="1"/>
    </row>
    <row r="41" spans="1:1" ht="33.75" thickBot="1" customHeight="1">
      <c r="A41" s="1" t="s">
        <v>74</v>
      </c>
      <c r="B41" s="1"/>
      <c r="C41" s="1"/>
      <c r="D41" s="1"/>
      <c r="E41" s="1"/>
      <c r="F41" s="1"/>
      <c r="G41" s="1"/>
      <c r="H41" s="1"/>
      <c r="I41" s="1"/>
      <c r="J41" s="1"/>
      <c r="K41"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2"/>
    <mergeCell ref="H32:J32"/>
    <mergeCell ref="K32:K34"/>
    <mergeCell ref="A33:E33"/>
    <mergeCell ref="F33:G33"/>
    <mergeCell ref="H33:J33"/>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