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<sst xmlns="http://schemas.openxmlformats.org/spreadsheetml/2006/main" count="69" uniqueCount="69">
  <si>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</si>
  <si>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FBY015</t>
  </si>
  <si>
    <t xml:space="preserve">m²</t>
  </si>
  <si>
    <t xml:space="preserve">Parede de placas de gesso laminado. Sistema "KNAUF".</t>
  </si>
  <si>
    <r>
      <rPr>
        <sz val="8.25"/>
        <color rgb="FF000000"/>
        <rFont val="Arial"/>
        <family val="2"/>
      </rPr>
      <t xml:space="preserve">Parede simples W111.es "KNAUF" (15+48+15)/400 (48) (2 impregnada (H1)), de 78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aparafusam-se duas placas no total (uma placa tipo impregnada (H1) em cada face, de 15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</si>
  <si>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</si>
  <si>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</si>
  <si>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</si>
  <si>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</si>
  <si>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</si>
  <si>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</si>
  <si>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</si>
  <si>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</si>
  <si>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</si>
  <si>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</si>
  <si>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</si>
  <si>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</si>
  <si>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</si>
  <si>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</si>
  <si>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</si>
  <si>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mt12ppk010gb</t>
  </si>
  <si>
    <t xml:space="preserve">m²</t>
  </si>
  <si>
    <t xml:space="preserve">Placa de gesso laminado H1 / EN 520 - 1200 / comprimento / 15 / com os bordos longitudinais afinados, impregnada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</si>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</sst>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2.1</v>
      </c>
      <c r="H12" s="16"/>
      <c r="I12" s="17">
        <v>8.15</v>
      </c>
      <c r="J12" s="17">
        <f ca="1">ROUND(INDIRECT(ADDRESS(ROW()+(0), COLUMN()+(-3), 1))*INDIRECT(ADDRESS(ROW()+(0), COLUMN()+(-1), 1)), 2)</f>
        <v>17.12</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1.212</v>
      </c>
      <c r="H15" s="16"/>
      <c r="I15" s="17">
        <v>0.93</v>
      </c>
      <c r="J15" s="17">
        <f ca="1">ROUND(INDIRECT(ADDRESS(ROW()+(0), COLUMN()+(-3), 1))*INDIRECT(ADDRESS(ROW()+(0), COLUMN()+(-1), 1)), 2)</f>
        <v>1.13</v>
      </c>
      <c r="K15" s="17"/>
    </row>
    <row r="16" spans="1:11" ht="13.50" thickBot="1" customHeight="1">
      <c r="A16" s="14" t="s">
        <v>32</v>
      </c>
      <c r="B16" s="14"/>
      <c r="C16" s="15" t="s">
        <v>33</v>
      </c>
      <c r="D16" s="15"/>
      <c r="E16" s="14" t="s">
        <v>34</v>
      </c>
      <c r="F16" s="14"/>
      <c r="G16" s="16">
        <v>3.2</v>
      </c>
      <c r="H16" s="16"/>
      <c r="I16" s="17">
        <v>0.04</v>
      </c>
      <c r="J16" s="17">
        <f ca="1">ROUND(INDIRECT(ADDRESS(ROW()+(0), COLUMN()+(-3), 1))*INDIRECT(ADDRESS(ROW()+(0), COLUMN()+(-1), 1)), 2)</f>
        <v>0.13</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0.296</v>
      </c>
      <c r="H18" s="16"/>
      <c r="I18" s="17">
        <v>23.31</v>
      </c>
      <c r="J18" s="17">
        <f ca="1">ROUND(INDIRECT(ADDRESS(ROW()+(0), COLUMN()+(-3), 1))*INDIRECT(ADDRESS(ROW()+(0), COLUMN()+(-1), 1)), 2)</f>
        <v>6.9</v>
      </c>
      <c r="K18" s="17"/>
    </row>
    <row r="19" spans="1:11" ht="13.50" thickBot="1" customHeight="1">
      <c r="A19" s="14" t="s">
        <v>41</v>
      </c>
      <c r="B19" s="14"/>
      <c r="C19" s="18" t="s">
        <v>42</v>
      </c>
      <c r="D19" s="18"/>
      <c r="E19" s="19" t="s">
        <v>43</v>
      </c>
      <c r="F19" s="19"/>
      <c r="G19" s="20">
        <v>0.296</v>
      </c>
      <c r="H19" s="20"/>
      <c r="I19" s="21">
        <v>22.13</v>
      </c>
      <c r="J19" s="21">
        <f ca="1">ROUND(INDIRECT(ADDRESS(ROW()+(0), COLUMN()+(-3), 1))*INDIRECT(ADDRESS(ROW()+(0), COLUMN()+(-1), 1)), 2)</f>
        <v>6.55</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38.17</v>
      </c>
      <c r="J20" s="24">
        <f ca="1">ROUND(INDIRECT(ADDRESS(ROW()+(0), COLUMN()+(-3), 1))*INDIRECT(ADDRESS(ROW()+(0), COLUMN()+(-1), 1))/100, 2)</f>
        <v>0.76</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38.93</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162010</v>
      </c>
      <c r="G28" s="31"/>
      <c r="H28" s="31">
        <v>1.12201e+006</v>
      </c>
      <c r="I28" s="31"/>
      <c r="J28" s="31"/>
      <c r="K28" s="31" t="s">
        <v>57</v>
      </c>
    </row>
    <row r="29" spans="1:11" ht="13.5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132006</v>
      </c>
      <c r="G30" s="31"/>
      <c r="H30" s="31">
        <v>132007</v>
      </c>
      <c r="I30" s="31"/>
      <c r="J30" s="31"/>
      <c r="K30" s="31" t="s">
        <v>60</v>
      </c>
    </row>
    <row r="31" spans="1:11" ht="13.50" thickBot="1" customHeight="1">
      <c r="A31" s="32" t="s">
        <v>61</v>
      </c>
      <c r="B31" s="32"/>
      <c r="C31" s="32"/>
      <c r="D31" s="32"/>
      <c r="E31" s="32"/>
      <c r="F31" s="33"/>
      <c r="G31" s="33"/>
      <c r="H31" s="33"/>
      <c r="I31" s="33"/>
      <c r="J31" s="33"/>
      <c r="K31" s="33"/>
    </row>
    <row r="32" spans="1:11" ht="13.50" thickBot="1" customHeight="1">
      <c r="A32" s="34" t="s">
        <v>62</v>
      </c>
      <c r="B32" s="34"/>
      <c r="C32" s="34"/>
      <c r="D32" s="34"/>
      <c r="E32" s="34"/>
      <c r="F32" s="35">
        <v>112007</v>
      </c>
      <c r="G32" s="35"/>
      <c r="H32" s="35">
        <v>112007</v>
      </c>
      <c r="I32" s="35"/>
      <c r="J32" s="35"/>
      <c r="K32" s="35"/>
    </row>
    <row r="33" spans="1:11" ht="13.50" thickBot="1" customHeight="1">
      <c r="A33" s="30" t="s">
        <v>63</v>
      </c>
      <c r="B33" s="30"/>
      <c r="C33" s="30"/>
      <c r="D33" s="30"/>
      <c r="E33" s="30"/>
      <c r="F33" s="31">
        <v>1.11201e+006</v>
      </c>
      <c r="G33" s="31"/>
      <c r="H33" s="31">
        <v>1.11201e+006</v>
      </c>
      <c r="I33" s="31"/>
      <c r="J33" s="31"/>
      <c r="K33" s="31" t="s">
        <v>64</v>
      </c>
    </row>
    <row r="34" spans="1:11" ht="24.00" thickBot="1" customHeight="1">
      <c r="A34" s="34" t="s">
        <v>65</v>
      </c>
      <c r="B34" s="34"/>
      <c r="C34" s="34"/>
      <c r="D34" s="34"/>
      <c r="E34" s="34"/>
      <c r="F34" s="35"/>
      <c r="G34" s="35"/>
      <c r="H34" s="35"/>
      <c r="I34" s="35"/>
      <c r="J34" s="35"/>
      <c r="K34" s="35"/>
    </row>
    <row r="37" spans="1:1" ht="33.75" thickBot="1" customHeight="1">
      <c r="A37" s="1" t="s">
        <v>66</v>
      </c>
      <c r="B37" s="1"/>
      <c r="C37" s="1"/>
      <c r="D37" s="1"/>
      <c r="E37" s="1"/>
      <c r="F37" s="1"/>
      <c r="G37" s="1"/>
      <c r="H37" s="1"/>
      <c r="I37" s="1"/>
      <c r="J37" s="1"/>
      <c r="K37" s="1"/>
    </row>
    <row r="38" spans="1:1" ht="33.75" thickBot="1" customHeight="1">
      <c r="A38" s="1" t="s">
        <v>67</v>
      </c>
      <c r="B38" s="1"/>
      <c r="C38" s="1"/>
      <c r="D38" s="1"/>
      <c r="E38" s="1"/>
      <c r="F38" s="1"/>
      <c r="G38" s="1"/>
      <c r="H38" s="1"/>
      <c r="I38" s="1"/>
      <c r="J38" s="1"/>
      <c r="K38" s="1"/>
    </row>
    <row r="39" spans="1:1" ht="33.75" thickBot="1" customHeight="1">
      <c r="A39" s="1" t="s">
        <v>68</v>
      </c>
      <c r="B39" s="1"/>
      <c r="C39" s="1"/>
      <c r="D39" s="1"/>
      <c r="E39" s="1"/>
      <c r="F39" s="1"/>
      <c r="G39" s="1"/>
      <c r="H39" s="1"/>
      <c r="I39" s="1"/>
      <c r="J39" s="1"/>
      <c r="K39" s="1"/>
    </row>
  </sheetData>
  <mergeCells count="10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0"/>
    <mergeCell ref="H30:J30"/>
    <mergeCell ref="K30:K32"/>
    <mergeCell ref="A31:E31"/>
    <mergeCell ref="F31:G31"/>
    <mergeCell ref="H31:J31"/>
    <mergeCell ref="A32:E32"/>
    <mergeCell ref="F32:G32"/>
    <mergeCell ref="H32:J32"/>
    <mergeCell ref="A33:E33"/>
    <mergeCell ref="F33:G34"/>
    <mergeCell ref="H33:J34"/>
    <mergeCell ref="K33:K34"/>
    <mergeCell ref="A34:E34"/>
    <mergeCell ref="A37:K37"/>
    <mergeCell ref="A38:K38"/>
    <mergeCell ref="A39:K39"/>
  </mergeCells>
  <pageMargins left="0.147638" right="0.147638" top="0.206693" bottom="0.206693" header="0.0" footer="0.0"/>
  <pageSetup paperSize="9" orientation="portrait"/>
  <rowBreaks count="0" manualBreakCount="0">
    </rowBreaks>
</worksheet>
</file>