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<sst xmlns="http://schemas.openxmlformats.org/spreadsheetml/2006/main" count="69" uniqueCount="69">
  <si>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</si>
  <si>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</si>
  <si>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</si>
  <si>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</si>
  <si>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impregnada (H1)),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impregnada (H1)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</si>
  <si>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</si>
  <si>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</si>
  <si>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</si>
  <si>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</si>
  <si>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</si>
  <si>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</si>
  <si>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</si>
  <si>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</si>
  <si>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</si>
  <si>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</si>
  <si>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</si>
  <si>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</si>
  <si>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</si>
  <si>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</si>
  <si>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</si>
  <si>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mt12ppk010gb</t>
  </si>
  <si>
    <t xml:space="preserve">m²</t>
  </si>
  <si>
    <t xml:space="preserve">Placa de gesso laminado H1 / EN 520 - 1200 / comprimento / 15 / com os bordos longitudinais afinados, impregnada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</si>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</sst>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8.15</v>
      </c>
      <c r="J12" s="17">
        <f ca="1">ROUND(INDIRECT(ADDRESS(ROW()+(0), COLUMN()+(-3), 1))*INDIRECT(ADDRESS(ROW()+(0), COLUMN()+(-1), 1)), 2)</f>
        <v>17.12</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1.212</v>
      </c>
      <c r="H15" s="16"/>
      <c r="I15" s="17">
        <v>0.93</v>
      </c>
      <c r="J15" s="17">
        <f ca="1">ROUND(INDIRECT(ADDRESS(ROW()+(0), COLUMN()+(-3), 1))*INDIRECT(ADDRESS(ROW()+(0), COLUMN()+(-1), 1)), 2)</f>
        <v>1.13</v>
      </c>
      <c r="K15" s="17"/>
    </row>
    <row r="16" spans="1:11" ht="13.50" thickBot="1" customHeight="1">
      <c r="A16" s="14" t="s">
        <v>32</v>
      </c>
      <c r="B16" s="14"/>
      <c r="C16" s="15" t="s">
        <v>33</v>
      </c>
      <c r="D16" s="15"/>
      <c r="E16" s="14" t="s">
        <v>34</v>
      </c>
      <c r="F16" s="14"/>
      <c r="G16" s="16">
        <v>3.2</v>
      </c>
      <c r="H16" s="16"/>
      <c r="I16" s="17">
        <v>0.04</v>
      </c>
      <c r="J16" s="17">
        <f ca="1">ROUND(INDIRECT(ADDRESS(ROW()+(0), COLUMN()+(-3), 1))*INDIRECT(ADDRESS(ROW()+(0), COLUMN()+(-1), 1)), 2)</f>
        <v>0.13</v>
      </c>
      <c r="K16" s="17"/>
    </row>
    <row r="17" spans="1:11" ht="13.50" thickBot="1" customHeight="1">
      <c r="A17" s="14" t="s">
        <v>35</v>
      </c>
      <c r="B17" s="14"/>
      <c r="C17" s="15" t="s">
        <v>36</v>
      </c>
      <c r="D17" s="15"/>
      <c r="E17" s="14" t="s">
        <v>37</v>
      </c>
      <c r="F17" s="14"/>
      <c r="G17" s="16">
        <v>0.3</v>
      </c>
      <c r="H17" s="16"/>
      <c r="I17" s="17">
        <v>0.42</v>
      </c>
      <c r="J17" s="17">
        <f ca="1">ROUND(INDIRECT(ADDRESS(ROW()+(0), COLUMN()+(-3), 1))*INDIRECT(ADDRESS(ROW()+(0), COLUMN()+(-1), 1)), 2)</f>
        <v>0.13</v>
      </c>
      <c r="K17" s="17"/>
    </row>
    <row r="18" spans="1:11" ht="13.50" thickBot="1" customHeight="1">
      <c r="A18" s="14" t="s">
        <v>38</v>
      </c>
      <c r="B18" s="14"/>
      <c r="C18" s="15" t="s">
        <v>39</v>
      </c>
      <c r="D18" s="15"/>
      <c r="E18" s="14" t="s">
        <v>40</v>
      </c>
      <c r="F18" s="14"/>
      <c r="G18" s="16">
        <v>0.296</v>
      </c>
      <c r="H18" s="16"/>
      <c r="I18" s="17">
        <v>23.31</v>
      </c>
      <c r="J18" s="17">
        <f ca="1">ROUND(INDIRECT(ADDRESS(ROW()+(0), COLUMN()+(-3), 1))*INDIRECT(ADDRESS(ROW()+(0), COLUMN()+(-1), 1)), 2)</f>
        <v>6.9</v>
      </c>
      <c r="K18" s="17"/>
    </row>
    <row r="19" spans="1:11" ht="13.50" thickBot="1" customHeight="1">
      <c r="A19" s="14" t="s">
        <v>41</v>
      </c>
      <c r="B19" s="14"/>
      <c r="C19" s="18" t="s">
        <v>42</v>
      </c>
      <c r="D19" s="18"/>
      <c r="E19" s="19" t="s">
        <v>43</v>
      </c>
      <c r="F19" s="19"/>
      <c r="G19" s="20">
        <v>0.296</v>
      </c>
      <c r="H19" s="20"/>
      <c r="I19" s="21">
        <v>22.13</v>
      </c>
      <c r="J19" s="21">
        <f ca="1">ROUND(INDIRECT(ADDRESS(ROW()+(0), COLUMN()+(-3), 1))*INDIRECT(ADDRESS(ROW()+(0), COLUMN()+(-1), 1)), 2)</f>
        <v>6.55</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38.17</v>
      </c>
      <c r="J20" s="24">
        <f ca="1">ROUND(INDIRECT(ADDRESS(ROW()+(0), COLUMN()+(-3), 1))*INDIRECT(ADDRESS(ROW()+(0), COLUMN()+(-1), 1))/100, 2)</f>
        <v>0.76</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38.93</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10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