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<sst xmlns="http://schemas.openxmlformats.org/spreadsheetml/2006/main" count="72" uniqueCount="72">
  <si>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</si>
  <si>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</si>
  <si>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</si>
  <si>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</si>
  <si>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múltipla W112.es "KNAUF" (12,5+12,5+48+12,5+12,5)/400 (48) (4 alta dureza (DI)), de 98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se aparafusam quatro placas no total (duas placas tipo alta dureza (DI) em cada face, de 12,5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</si>
  <si>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</si>
  <si>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</si>
  <si>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</si>
  <si>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</si>
  <si>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</si>
  <si>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</si>
  <si>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</si>
  <si>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</si>
  <si>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</si>
  <si>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</si>
  <si>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</si>
  <si>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</si>
  <si>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</si>
  <si>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</si>
  <si>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</si>
  <si>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mt12ppk010ha</t>
  </si>
  <si>
    <t xml:space="preserve">m²</t>
  </si>
  <si>
    <t xml:space="preserve">Placa de gesso laminado DI / EN 520 - 1200 / comprimento / 12,5 / com os bordos longitudinais afinados, alta dureza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</si>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</sst>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4.2</v>
      </c>
      <c r="H12" s="16"/>
      <c r="I12" s="17">
        <v>5.34</v>
      </c>
      <c r="J12" s="17">
        <f ca="1">ROUND(INDIRECT(ADDRESS(ROW()+(0), COLUMN()+(-3), 1))*INDIRECT(ADDRESS(ROW()+(0), COLUMN()+(-1), 1)), 2)</f>
        <v>22.43</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2.02</v>
      </c>
      <c r="H16" s="16"/>
      <c r="I16" s="17">
        <v>0.93</v>
      </c>
      <c r="J16" s="17">
        <f ca="1">ROUND(INDIRECT(ADDRESS(ROW()+(0), COLUMN()+(-3), 1))*INDIRECT(ADDRESS(ROW()+(0), COLUMN()+(-1), 1)), 2)</f>
        <v>1.88</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0.347</v>
      </c>
      <c r="H19" s="16"/>
      <c r="I19" s="17">
        <v>23.31</v>
      </c>
      <c r="J19" s="17">
        <f ca="1">ROUND(INDIRECT(ADDRESS(ROW()+(0), COLUMN()+(-3), 1))*INDIRECT(ADDRESS(ROW()+(0), COLUMN()+(-1), 1)), 2)</f>
        <v>8.09</v>
      </c>
      <c r="K19" s="17"/>
    </row>
    <row r="20" spans="1:11" ht="13.50" thickBot="1" customHeight="1">
      <c r="A20" s="14" t="s">
        <v>44</v>
      </c>
      <c r="B20" s="14"/>
      <c r="C20" s="18" t="s">
        <v>45</v>
      </c>
      <c r="D20" s="18"/>
      <c r="E20" s="19" t="s">
        <v>46</v>
      </c>
      <c r="F20" s="19"/>
      <c r="G20" s="20">
        <v>0.347</v>
      </c>
      <c r="H20" s="20"/>
      <c r="I20" s="21">
        <v>22.13</v>
      </c>
      <c r="J20" s="21">
        <f ca="1">ROUND(INDIRECT(ADDRESS(ROW()+(0), COLUMN()+(-3), 1))*INDIRECT(ADDRESS(ROW()+(0), COLUMN()+(-1), 1)), 2)</f>
        <v>7.68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46.72</v>
      </c>
      <c r="J21" s="24">
        <f ca="1">ROUND(INDIRECT(ADDRESS(ROW()+(0), COLUMN()+(-3), 1))*INDIRECT(ADDRESS(ROW()+(0), COLUMN()+(-1), 1))/100, 2)</f>
        <v>0.93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47.65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