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<sst xmlns="http://schemas.openxmlformats.org/spreadsheetml/2006/main" count="78" uniqueCount="78">
  <si>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</si>
  <si>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FBY015</t>
  </si>
  <si>
    <t xml:space="preserve">m²</t>
  </si>
  <si>
    <t xml:space="preserve">Parede de placas de gesso laminado. Sistema "KNAUF".</t>
  </si>
  <si>
    <r>
      <rPr>
        <sz val="8.25"/>
        <color rgb="FF000000"/>
        <rFont val="Arial"/>
        <family val="2"/>
      </rPr>
      <t xml:space="preserve">Parede múltipla W113.es "KNAUF" (12,5+12,5+12,5+70+12,5+12,5+12,5)/400 (70) (6 Standard (A)), de 145 mm de espessura total, com nível de qualidade do acabamento Q2, formado por uma estrutura simples de perfis de chapa de aço galvanizado de 70 mm de largura, à base de montantes (elementos verticais) separados 400 mm entre si, com disposição normal "N" e canais (elementos horizontais), à qual se aparafusam seis placas no total (três placas tipo Standard (A) em cada face, de 12,5 mm de espessura cada placa). Inclusive fita acústica de dilatação autocolante "KNAUF"; parafusos para a fixação das placas; fita de papel com reforço metálico "KNAUF" e massa de presa em pó Unik Versátil 30'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</si>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</sst>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13.50" thickBot="1" customHeight="1">
      <c r="A11" s="14" t="s">
        <v>17</v>
      </c>
      <c r="B11" s="14"/>
      <c r="C11" s="15" t="s">
        <v>18</v>
      </c>
      <c r="D11" s="15"/>
      <c r="E11" s="14" t="s">
        <v>19</v>
      </c>
      <c r="F11" s="14"/>
      <c r="G11" s="16">
        <v>2.75</v>
      </c>
      <c r="H11" s="16"/>
      <c r="I11" s="17">
        <v>2.07</v>
      </c>
      <c r="J11" s="17">
        <f ca="1">ROUND(INDIRECT(ADDRESS(ROW()+(0), COLUMN()+(-3), 1))*INDIRECT(ADDRESS(ROW()+(0), COLUMN()+(-1), 1)), 2)</f>
        <v>5.69</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17</v>
      </c>
      <c r="H13" s="16"/>
      <c r="I13" s="17">
        <v>0.01</v>
      </c>
      <c r="J13" s="17">
        <f ca="1">ROUND(INDIRECT(ADDRESS(ROW()+(0), COLUMN()+(-3), 1))*INDIRECT(ADDRESS(ROW()+(0), COLUMN()+(-1), 1)), 2)</f>
        <v>0.17</v>
      </c>
      <c r="K13" s="17"/>
    </row>
    <row r="14" spans="1:11" ht="13.50" thickBot="1" customHeight="1">
      <c r="A14" s="14" t="s">
        <v>26</v>
      </c>
      <c r="B14" s="14"/>
      <c r="C14" s="15" t="s">
        <v>27</v>
      </c>
      <c r="D14" s="15"/>
      <c r="E14" s="14" t="s">
        <v>28</v>
      </c>
      <c r="F14" s="14"/>
      <c r="G14" s="16">
        <v>23</v>
      </c>
      <c r="H14" s="16"/>
      <c r="I14" s="17">
        <v>0.01</v>
      </c>
      <c r="J14" s="17">
        <f ca="1">ROUND(INDIRECT(ADDRESS(ROW()+(0), COLUMN()+(-3), 1))*INDIRECT(ADDRESS(ROW()+(0), COLUMN()+(-1), 1)), 2)</f>
        <v>0.23</v>
      </c>
      <c r="K14" s="17"/>
    </row>
    <row r="15" spans="1:11" ht="13.50" thickBot="1" customHeight="1">
      <c r="A15" s="14" t="s">
        <v>29</v>
      </c>
      <c r="B15" s="14"/>
      <c r="C15" s="15" t="s">
        <v>30</v>
      </c>
      <c r="D15" s="15"/>
      <c r="E15" s="14" t="s">
        <v>31</v>
      </c>
      <c r="F15" s="14"/>
      <c r="G15" s="16">
        <v>38</v>
      </c>
      <c r="H15" s="16"/>
      <c r="I15" s="17">
        <v>0.03</v>
      </c>
      <c r="J15" s="17">
        <f ca="1">ROUND(INDIRECT(ADDRESS(ROW()+(0), COLUMN()+(-3), 1))*INDIRECT(ADDRESS(ROW()+(0), COLUMN()+(-1), 1)), 2)</f>
        <v>1.14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34.50" thickBot="1" customHeight="1">
      <c r="A17" s="14" t="s">
        <v>35</v>
      </c>
      <c r="B17" s="14"/>
      <c r="C17" s="15" t="s">
        <v>36</v>
      </c>
      <c r="D17" s="15"/>
      <c r="E17" s="14" t="s">
        <v>37</v>
      </c>
      <c r="F17" s="14"/>
      <c r="G17" s="16">
        <v>1.1</v>
      </c>
      <c r="H17" s="16"/>
      <c r="I17" s="17">
        <v>0.83</v>
      </c>
      <c r="J17" s="17">
        <f ca="1">ROUND(INDIRECT(ADDRESS(ROW()+(0), COLUMN()+(-3), 1))*INDIRECT(ADDRESS(ROW()+(0), COLUMN()+(-1), 1)), 2)</f>
        <v>0.91</v>
      </c>
      <c r="K17" s="17"/>
    </row>
    <row r="18" spans="1:11" ht="34.50" thickBot="1" customHeight="1">
      <c r="A18" s="14" t="s">
        <v>38</v>
      </c>
      <c r="B18" s="14"/>
      <c r="C18" s="15" t="s">
        <v>39</v>
      </c>
      <c r="D18" s="15"/>
      <c r="E18" s="14" t="s">
        <v>40</v>
      </c>
      <c r="F18" s="14"/>
      <c r="G18" s="16">
        <v>1.428</v>
      </c>
      <c r="H18" s="16"/>
      <c r="I18" s="17">
        <v>0.93</v>
      </c>
      <c r="J18" s="17">
        <f ca="1">ROUND(INDIRECT(ADDRESS(ROW()+(0), COLUMN()+(-3), 1))*INDIRECT(ADDRESS(ROW()+(0), COLUMN()+(-1), 1)), 2)</f>
        <v>1.33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55.53</v>
      </c>
      <c r="J23" s="24">
        <f ca="1">ROUND(INDIRECT(ADDRESS(ROW()+(0), COLUMN()+(-3), 1))*INDIRECT(ADDRESS(ROW()+(0), COLUMN()+(-1), 1))/100, 2)</f>
        <v>1.11</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56.64</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