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<sst xmlns="http://schemas.openxmlformats.org/spreadsheetml/2006/main" count="69" uniqueCount="69">
  <si>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</si>
  <si>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</si>
  <si>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</si>
  <si>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</si>
  <si>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(15+70+15)/400 (70) (2 Standard (A)), de 100 mm de espessura total, com nível de qualidade do acabamento Q2, formado por uma estrutura simples de perfis de chapa de aço galvanizado de 70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</si>
  <si>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</si>
  <si>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</si>
  <si>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</si>
  <si>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</si>
  <si>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</si>
  <si>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</si>
  <si>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</si>
  <si>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</si>
  <si>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</si>
  <si>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mt12pfk020c</t>
  </si>
  <si>
    <t xml:space="preserve">m</t>
  </si>
  <si>
    <t xml:space="preserve">Canal 70/30 "KNAUF" de aço galvanizado, segundo EN 14195.</t>
  </si>
  <si>
    <t xml:space="preserve">mt12pfk010c</t>
  </si>
  <si>
    <t xml:space="preserve">m</t>
  </si>
  <si>
    <t xml:space="preserve">Montante 70/38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</si>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</sst>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13.50" thickBot="1" customHeight="1">
      <c r="A11" s="14" t="s">
        <v>17</v>
      </c>
      <c r="B11" s="14"/>
      <c r="C11" s="15" t="s">
        <v>18</v>
      </c>
      <c r="D11" s="15"/>
      <c r="E11" s="14" t="s">
        <v>19</v>
      </c>
      <c r="F11" s="14"/>
      <c r="G11" s="16">
        <v>2.75</v>
      </c>
      <c r="H11" s="16"/>
      <c r="I11" s="17">
        <v>2.07</v>
      </c>
      <c r="J11" s="17">
        <f ca="1">ROUND(INDIRECT(ADDRESS(ROW()+(0), COLUMN()+(-3), 1))*INDIRECT(ADDRESS(ROW()+(0), COLUMN()+(-1), 1)), 2)</f>
        <v>5.69</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0.296</v>
      </c>
      <c r="H18" s="16"/>
      <c r="I18" s="17">
        <v>23.31</v>
      </c>
      <c r="J18" s="17">
        <f ca="1">ROUND(INDIRECT(ADDRESS(ROW()+(0), COLUMN()+(-3), 1))*INDIRECT(ADDRESS(ROW()+(0), COLUMN()+(-1), 1)), 2)</f>
        <v>6.9</v>
      </c>
      <c r="K18" s="17"/>
    </row>
    <row r="19" spans="1:11" ht="13.50" thickBot="1" customHeight="1">
      <c r="A19" s="14" t="s">
        <v>41</v>
      </c>
      <c r="B19" s="14"/>
      <c r="C19" s="18" t="s">
        <v>42</v>
      </c>
      <c r="D19" s="18"/>
      <c r="E19" s="19" t="s">
        <v>43</v>
      </c>
      <c r="F19" s="19"/>
      <c r="G19" s="20">
        <v>0.296</v>
      </c>
      <c r="H19" s="20"/>
      <c r="I19" s="21">
        <v>22.13</v>
      </c>
      <c r="J19" s="21">
        <f ca="1">ROUND(INDIRECT(ADDRESS(ROW()+(0), COLUMN()+(-3), 1))*INDIRECT(ADDRESS(ROW()+(0), COLUMN()+(-1), 1)), 2)</f>
        <v>6.55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32.93</v>
      </c>
      <c r="J20" s="24">
        <f ca="1">ROUND(INDIRECT(ADDRESS(ROW()+(0), COLUMN()+(-3), 1))*INDIRECT(ADDRESS(ROW()+(0), COLUMN()+(-1), 1))/100, 2)</f>
        <v>0.66</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33.59</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