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<sst xmlns="http://schemas.openxmlformats.org/spreadsheetml/2006/main" count="75" uniqueCount="75">
  <si>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</si>
  <si>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FBY016</t>
  </si>
  <si>
    <t xml:space="preserve">m²</t>
  </si>
  <si>
    <t xml:space="preserve">Parede de placas de gesso laminado, anti-radiações. Sistema "KNAUF".</t>
  </si>
  <si>
    <r>
      <rPr>
        <sz val="8.25"/>
        <color rgb="FF000000"/>
        <rFont val="Arial"/>
        <family val="2"/>
      </rPr>
      <t xml:space="preserve">Parede simples (12,5+48+12,5)/625 (48) (1 anti-radiações RX + 1 Standard (A)), anti-radiações, de 73 mm de espessura total, com nível de qualidade do acabamento Q2, formado por uma estrutura simples de perfis de chapa de aço galvanizado de 48 mm de largura, com fita de chumbo adesiva, à base de montantes (elementos verticais) separados 625 mm entre si, com disposição normal "N" e canais (elementos horizontais), à qual aparafusam-se duas placas no total (uma placa tipo anti-radiações RX numa face e uma placa tipo Standard (A) na outra face, todas de 12,5 mm de espessura). Inclusive fita acústica de dilatação autocolante "KNAUF", parafusos para a fixação das placas; fita de papel com reforço metálico "KNAUF" e massa de juntas Uniflott Impregnado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</si>
  <si>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</si>
  <si>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</si>
  <si>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</si>
  <si>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</si>
  <si>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</si>
  <si>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</si>
  <si>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</si>
  <si>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</si>
  <si>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</si>
  <si>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mt12ark020a</t>
  </si>
  <si>
    <t xml:space="preserve">m</t>
  </si>
  <si>
    <t xml:space="preserve">Fita de chumbo adesiva anti-radiações RX "KNAUF", de 50 mm de largura e 1 mm de espessura.</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</si>
  <si>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</si>
  <si>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</si>
  <si>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</si>
  <si>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</si>
  <si>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</si>
  <si>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</si>
  <si>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mt12ark010a</t>
  </si>
  <si>
    <t xml:space="preserve">m²</t>
  </si>
  <si>
    <t xml:space="preserve">Placa anti-radiações RX 12,5+0,5 mm "KNAUF" formada por uma placa de gesso laminado DF / EN 520 - 625 / 2600 / 12,5, corta-fogo, revestida numa das suas faces com uma lâmina de cartão e outra de chumbo de 0,5 mm, segundo EN 14190; Euroclasse A2-s1, d0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</si>
  <si>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</si>
  <si>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</si>
  <si>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</si>
  <si>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</si>
  <si>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</si>
  <si>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</si>
  <si>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</si>
  <si>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</si>
  <si>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</si>
  <si>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mt12pik020l</t>
  </si>
  <si>
    <t xml:space="preserve">kg</t>
  </si>
  <si>
    <t xml:space="preserve">Massa de juntas Uniflott Impregnado "KNAUF", de presa normal (45 minutos), com aditivo hidrófugo, intervalo de temperatura de trabalho de 10 a 30°C, para aplicação manual sem fita de juntas, segundo EN 13963.</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</si>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</sst>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1.2</v>
      </c>
      <c r="H10" s="16"/>
      <c r="I10" s="17">
        <v>6.53</v>
      </c>
      <c r="J10" s="17">
        <f ca="1">ROUND(INDIRECT(ADDRESS(ROW()+(0), COLUMN()+(-3), 1))*INDIRECT(ADDRESS(ROW()+(0), COLUMN()+(-1), 1)), 2)</f>
        <v>7.84</v>
      </c>
      <c r="K10" s="17"/>
    </row>
    <row r="11" spans="1:11" ht="13.50" thickBot="1" customHeight="1">
      <c r="A11" s="14" t="s">
        <v>17</v>
      </c>
      <c r="B11" s="14"/>
      <c r="C11" s="15" t="s">
        <v>18</v>
      </c>
      <c r="D11" s="15"/>
      <c r="E11" s="14" t="s">
        <v>19</v>
      </c>
      <c r="F11" s="14"/>
      <c r="G11" s="16">
        <v>0.7</v>
      </c>
      <c r="H11" s="16"/>
      <c r="I11" s="17">
        <v>1.35</v>
      </c>
      <c r="J11" s="17">
        <f ca="1">ROUND(INDIRECT(ADDRESS(ROW()+(0), COLUMN()+(-3), 1))*INDIRECT(ADDRESS(ROW()+(0), COLUMN()+(-1), 1)), 2)</f>
        <v>0.95</v>
      </c>
      <c r="K11" s="17"/>
    </row>
    <row r="12" spans="1:11" ht="13.50" thickBot="1" customHeight="1">
      <c r="A12" s="14" t="s">
        <v>20</v>
      </c>
      <c r="B12" s="14"/>
      <c r="C12" s="15" t="s">
        <v>21</v>
      </c>
      <c r="D12" s="15"/>
      <c r="E12" s="14" t="s">
        <v>22</v>
      </c>
      <c r="F12" s="14"/>
      <c r="G12" s="16">
        <v>1.91</v>
      </c>
      <c r="H12" s="16"/>
      <c r="I12" s="17">
        <v>1.63</v>
      </c>
      <c r="J12" s="17">
        <f ca="1">ROUND(INDIRECT(ADDRESS(ROW()+(0), COLUMN()+(-3), 1))*INDIRECT(ADDRESS(ROW()+(0), COLUMN()+(-1), 1)), 2)</f>
        <v>3.11</v>
      </c>
      <c r="K12" s="17"/>
    </row>
    <row r="13" spans="1:11" ht="45.00" thickBot="1" customHeight="1">
      <c r="A13" s="14" t="s">
        <v>23</v>
      </c>
      <c r="B13" s="14"/>
      <c r="C13" s="15" t="s">
        <v>24</v>
      </c>
      <c r="D13" s="15"/>
      <c r="E13" s="14" t="s">
        <v>25</v>
      </c>
      <c r="F13" s="14"/>
      <c r="G13" s="16">
        <v>1.05</v>
      </c>
      <c r="H13" s="16"/>
      <c r="I13" s="17">
        <v>77.39</v>
      </c>
      <c r="J13" s="17">
        <f ca="1">ROUND(INDIRECT(ADDRESS(ROW()+(0), COLUMN()+(-3), 1))*INDIRECT(ADDRESS(ROW()+(0), COLUMN()+(-1), 1)), 2)</f>
        <v>81.26</v>
      </c>
      <c r="K13" s="17"/>
    </row>
    <row r="14" spans="1:11" ht="34.50" thickBot="1" customHeight="1">
      <c r="A14" s="14" t="s">
        <v>26</v>
      </c>
      <c r="B14" s="14"/>
      <c r="C14" s="15" t="s">
        <v>27</v>
      </c>
      <c r="D14" s="15"/>
      <c r="E14" s="14" t="s">
        <v>28</v>
      </c>
      <c r="F14" s="14"/>
      <c r="G14" s="16">
        <v>1.05</v>
      </c>
      <c r="H14" s="16"/>
      <c r="I14" s="17">
        <v>4.13</v>
      </c>
      <c r="J14" s="17">
        <f ca="1">ROUND(INDIRECT(ADDRESS(ROW()+(0), COLUMN()+(-3), 1))*INDIRECT(ADDRESS(ROW()+(0), COLUMN()+(-1), 1)), 2)</f>
        <v>4.34</v>
      </c>
      <c r="K14" s="17"/>
    </row>
    <row r="15" spans="1:11" ht="13.50" thickBot="1" customHeight="1">
      <c r="A15" s="14" t="s">
        <v>29</v>
      </c>
      <c r="B15" s="14"/>
      <c r="C15" s="15" t="s">
        <v>30</v>
      </c>
      <c r="D15" s="15"/>
      <c r="E15" s="14" t="s">
        <v>31</v>
      </c>
      <c r="F15" s="14"/>
      <c r="G15" s="16">
        <v>14</v>
      </c>
      <c r="H15" s="16"/>
      <c r="I15" s="17">
        <v>0.01</v>
      </c>
      <c r="J15" s="17">
        <f ca="1">ROUND(INDIRECT(ADDRESS(ROW()+(0), COLUMN()+(-3), 1))*INDIRECT(ADDRESS(ROW()+(0), COLUMN()+(-1), 1)), 2)</f>
        <v>0.14</v>
      </c>
      <c r="K15" s="17"/>
    </row>
    <row r="16" spans="1:11" ht="13.50" thickBot="1" customHeight="1">
      <c r="A16" s="14" t="s">
        <v>32</v>
      </c>
      <c r="B16" s="14"/>
      <c r="C16" s="15" t="s">
        <v>33</v>
      </c>
      <c r="D16" s="15"/>
      <c r="E16" s="14" t="s">
        <v>34</v>
      </c>
      <c r="F16" s="14"/>
      <c r="G16" s="16">
        <v>1.6</v>
      </c>
      <c r="H16" s="16"/>
      <c r="I16" s="17">
        <v>0.06</v>
      </c>
      <c r="J16" s="17">
        <f ca="1">ROUND(INDIRECT(ADDRESS(ROW()+(0), COLUMN()+(-3), 1))*INDIRECT(ADDRESS(ROW()+(0), COLUMN()+(-1), 1)), 2)</f>
        <v>0.1</v>
      </c>
      <c r="K16" s="17"/>
    </row>
    <row r="17" spans="1:11" ht="34.50" thickBot="1" customHeight="1">
      <c r="A17" s="14" t="s">
        <v>35</v>
      </c>
      <c r="B17" s="14"/>
      <c r="C17" s="15" t="s">
        <v>36</v>
      </c>
      <c r="D17" s="15"/>
      <c r="E17" s="14" t="s">
        <v>37</v>
      </c>
      <c r="F17" s="14"/>
      <c r="G17" s="16">
        <v>0.3</v>
      </c>
      <c r="H17" s="16"/>
      <c r="I17" s="17">
        <v>1.26</v>
      </c>
      <c r="J17" s="17">
        <f ca="1">ROUND(INDIRECT(ADDRESS(ROW()+(0), COLUMN()+(-3), 1))*INDIRECT(ADDRESS(ROW()+(0), COLUMN()+(-1), 1)), 2)</f>
        <v>0.38</v>
      </c>
      <c r="K17" s="17"/>
    </row>
    <row r="18" spans="1:11" ht="24.00" thickBot="1" customHeight="1">
      <c r="A18" s="14" t="s">
        <v>38</v>
      </c>
      <c r="B18" s="14"/>
      <c r="C18" s="15" t="s">
        <v>39</v>
      </c>
      <c r="D18" s="15"/>
      <c r="E18" s="14" t="s">
        <v>40</v>
      </c>
      <c r="F18" s="14"/>
      <c r="G18" s="16">
        <v>0.306</v>
      </c>
      <c r="H18" s="16"/>
      <c r="I18" s="17">
        <v>0.22</v>
      </c>
      <c r="J18" s="17">
        <f ca="1">ROUND(INDIRECT(ADDRESS(ROW()+(0), COLUMN()+(-3), 1))*INDIRECT(ADDRESS(ROW()+(0), COLUMN()+(-1), 1)), 2)</f>
        <v>0.07</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0.265</v>
      </c>
      <c r="H20" s="16"/>
      <c r="I20" s="17">
        <v>23.31</v>
      </c>
      <c r="J20" s="17">
        <f ca="1">ROUND(INDIRECT(ADDRESS(ROW()+(0), COLUMN()+(-3), 1))*INDIRECT(ADDRESS(ROW()+(0), COLUMN()+(-1), 1)), 2)</f>
        <v>6.18</v>
      </c>
      <c r="K20" s="17"/>
    </row>
    <row r="21" spans="1:11" ht="13.50" thickBot="1" customHeight="1">
      <c r="A21" s="14" t="s">
        <v>47</v>
      </c>
      <c r="B21" s="14"/>
      <c r="C21" s="18" t="s">
        <v>48</v>
      </c>
      <c r="D21" s="18"/>
      <c r="E21" s="19" t="s">
        <v>49</v>
      </c>
      <c r="F21" s="19"/>
      <c r="G21" s="20">
        <v>0.265</v>
      </c>
      <c r="H21" s="20"/>
      <c r="I21" s="21">
        <v>22.13</v>
      </c>
      <c r="J21" s="21">
        <f ca="1">ROUND(INDIRECT(ADDRESS(ROW()+(0), COLUMN()+(-3), 1))*INDIRECT(ADDRESS(ROW()+(0), COLUMN()+(-1), 1)), 2)</f>
        <v>5.86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110.66</v>
      </c>
      <c r="J22" s="24">
        <f ca="1">ROUND(INDIRECT(ADDRESS(ROW()+(0), COLUMN()+(-3), 1))*INDIRECT(ADDRESS(ROW()+(0), COLUMN()+(-1), 1))/100, 2)</f>
        <v>2.21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112.87</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162010</v>
      </c>
      <c r="G30" s="31"/>
      <c r="H30" s="31">
        <v>1.12201e+006</v>
      </c>
      <c r="I30" s="31"/>
      <c r="J30" s="31"/>
      <c r="K30" s="31" t="s">
        <v>63</v>
      </c>
    </row>
    <row r="31" spans="1:11" ht="13.5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132006</v>
      </c>
      <c r="G32" s="31"/>
      <c r="H32" s="31">
        <v>132007</v>
      </c>
      <c r="I32" s="31"/>
      <c r="J32" s="31"/>
      <c r="K32" s="31" t="s">
        <v>66</v>
      </c>
    </row>
    <row r="33" spans="1:11" ht="13.50" thickBot="1" customHeight="1">
      <c r="A33" s="32" t="s">
        <v>67</v>
      </c>
      <c r="B33" s="32"/>
      <c r="C33" s="32"/>
      <c r="D33" s="32"/>
      <c r="E33" s="32"/>
      <c r="F33" s="33"/>
      <c r="G33" s="33"/>
      <c r="H33" s="33"/>
      <c r="I33" s="33"/>
      <c r="J33" s="33"/>
      <c r="K33" s="33"/>
    </row>
    <row r="34" spans="1:11" ht="13.50" thickBot="1" customHeight="1">
      <c r="A34" s="34" t="s">
        <v>68</v>
      </c>
      <c r="B34" s="34"/>
      <c r="C34" s="34"/>
      <c r="D34" s="34"/>
      <c r="E34" s="34"/>
      <c r="F34" s="35">
        <v>112007</v>
      </c>
      <c r="G34" s="35"/>
      <c r="H34" s="35">
        <v>112007</v>
      </c>
      <c r="I34" s="35"/>
      <c r="J34" s="35"/>
      <c r="K34" s="35"/>
    </row>
    <row r="35" spans="1:11" ht="13.50" thickBot="1" customHeight="1">
      <c r="A35" s="30" t="s">
        <v>69</v>
      </c>
      <c r="B35" s="30"/>
      <c r="C35" s="30"/>
      <c r="D35" s="30"/>
      <c r="E35" s="30"/>
      <c r="F35" s="31">
        <v>1.11201e+006</v>
      </c>
      <c r="G35" s="31"/>
      <c r="H35" s="31">
        <v>1.11201e+006</v>
      </c>
      <c r="I35" s="31"/>
      <c r="J35" s="31"/>
      <c r="K35" s="31" t="s">
        <v>70</v>
      </c>
    </row>
    <row r="36" spans="1:11" ht="24.00" thickBot="1" customHeight="1">
      <c r="A36" s="34" t="s">
        <v>71</v>
      </c>
      <c r="B36" s="34"/>
      <c r="C36" s="34"/>
      <c r="D36" s="34"/>
      <c r="E36" s="34"/>
      <c r="F36" s="35"/>
      <c r="G36" s="35"/>
      <c r="H36" s="35"/>
      <c r="I36" s="35"/>
      <c r="J36" s="35"/>
      <c r="K36" s="35"/>
    </row>
    <row r="39" spans="1:1" ht="33.75" thickBot="1" customHeight="1">
      <c r="A39" s="1" t="s">
        <v>72</v>
      </c>
      <c r="B39" s="1"/>
      <c r="C39" s="1"/>
      <c r="D39" s="1"/>
      <c r="E39" s="1"/>
      <c r="F39" s="1"/>
      <c r="G39" s="1"/>
      <c r="H39" s="1"/>
      <c r="I39" s="1"/>
      <c r="J39" s="1"/>
      <c r="K39" s="1"/>
    </row>
    <row r="40" spans="1:1" ht="33.75" thickBot="1" customHeight="1">
      <c r="A40" s="1" t="s">
        <v>73</v>
      </c>
      <c r="B40" s="1"/>
      <c r="C40" s="1"/>
      <c r="D40" s="1"/>
      <c r="E40" s="1"/>
      <c r="F40" s="1"/>
      <c r="G40" s="1"/>
      <c r="H40" s="1"/>
      <c r="I40" s="1"/>
      <c r="J40" s="1"/>
      <c r="K40" s="1"/>
    </row>
    <row r="41" spans="1:1" ht="33.75" thickBot="1" customHeight="1">
      <c r="A41" s="1" t="s">
        <v>74</v>
      </c>
      <c r="B41" s="1"/>
      <c r="C41" s="1"/>
      <c r="D41" s="1"/>
      <c r="E41" s="1"/>
      <c r="F41" s="1"/>
      <c r="G41" s="1"/>
      <c r="H41" s="1"/>
      <c r="I41" s="1"/>
      <c r="J41" s="1"/>
      <c r="K41"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2"/>
    <mergeCell ref="H32:J32"/>
    <mergeCell ref="K32:K34"/>
    <mergeCell ref="A33:E33"/>
    <mergeCell ref="F33:G33"/>
    <mergeCell ref="H33:J33"/>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