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<sst xmlns="http://schemas.openxmlformats.org/spreadsheetml/2006/main" count="75" uniqueCount="75">
  <si>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</si>
  <si>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FBY016</t>
  </si>
  <si>
    <t xml:space="preserve">m²</t>
  </si>
  <si>
    <t xml:space="preserve">Parede de placas de gesso laminado, anti-radiações. Sistema "KNAUF".</t>
  </si>
  <si>
    <r>
      <rPr>
        <sz val="8.25"/>
        <color rgb="FF000000"/>
        <rFont val="Arial"/>
        <family val="2"/>
      </rPr>
      <t xml:space="preserve">Parede múltipla (12,5+12,5+48+12,5+12,5)/625 (48) (1 anti-radiações RX + 1 Standard (A) + 1 Standard (A) + 1 Standard (A)), anti-radiações, de 98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se aparafusam quatro placas no total (uma placa tipo anti-radiações RX e uma placa tipo Standard (A) numa face e uma placa tipo Standard (A)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</si>
  <si>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</si>
  <si>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</si>
  <si>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</si>
  <si>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</si>
  <si>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</si>
  <si>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</si>
  <si>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</si>
  <si>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</si>
  <si>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</si>
  <si>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mt12ark020c</t>
  </si>
  <si>
    <t xml:space="preserve">m</t>
  </si>
  <si>
    <t xml:space="preserve">Fita de chumbo adesiva anti-radiações RX "KNAUF", de 50 mm de largura e 3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</si>
  <si>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</si>
  <si>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</si>
  <si>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</si>
  <si>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</si>
  <si>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</si>
  <si>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</si>
  <si>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mt12ark010e</t>
  </si>
  <si>
    <t xml:space="preserve">m²</t>
  </si>
  <si>
    <t xml:space="preserve">Placa anti-radiações RX 12,5+2,5 mm "KNAUF" formada por uma placa de gesso laminado DF / EN 520 - 625 / 2600 / 12,5, corta-fogo, revestida numa das suas faces com uma lâmina de cartão e outra de chumbo de 2,5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</si>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</sst>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15.23</v>
      </c>
      <c r="J10" s="17">
        <f ca="1">ROUND(INDIRECT(ADDRESS(ROW()+(0), COLUMN()+(-3), 1))*INDIRECT(ADDRESS(ROW()+(0), COLUMN()+(-1), 1)), 2)</f>
        <v>18.28</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252.46</v>
      </c>
      <c r="J13" s="17">
        <f ca="1">ROUND(INDIRECT(ADDRESS(ROW()+(0), COLUMN()+(-3), 1))*INDIRECT(ADDRESS(ROW()+(0), COLUMN()+(-1), 1)), 2)</f>
        <v>265.08</v>
      </c>
      <c r="K13" s="17"/>
    </row>
    <row r="14" spans="1:11" ht="34.50" thickBot="1" customHeight="1">
      <c r="A14" s="14" t="s">
        <v>26</v>
      </c>
      <c r="B14" s="14"/>
      <c r="C14" s="15" t="s">
        <v>27</v>
      </c>
      <c r="D14" s="15"/>
      <c r="E14" s="14" t="s">
        <v>28</v>
      </c>
      <c r="F14" s="14"/>
      <c r="G14" s="16">
        <v>3.15</v>
      </c>
      <c r="H14" s="16"/>
      <c r="I14" s="17">
        <v>4.13</v>
      </c>
      <c r="J14" s="17">
        <f ca="1">ROUND(INDIRECT(ADDRESS(ROW()+(0), COLUMN()+(-3), 1))*INDIRECT(ADDRESS(ROW()+(0), COLUMN()+(-1), 1)), 2)</f>
        <v>13.01</v>
      </c>
      <c r="K14" s="17"/>
    </row>
    <row r="15" spans="1:11" ht="13.50" thickBot="1" customHeight="1">
      <c r="A15" s="14" t="s">
        <v>29</v>
      </c>
      <c r="B15" s="14"/>
      <c r="C15" s="15" t="s">
        <v>30</v>
      </c>
      <c r="D15" s="15"/>
      <c r="E15" s="14" t="s">
        <v>31</v>
      </c>
      <c r="F15" s="14"/>
      <c r="G15" s="16">
        <v>7</v>
      </c>
      <c r="H15" s="16"/>
      <c r="I15" s="17">
        <v>0.01</v>
      </c>
      <c r="J15" s="17">
        <f ca="1">ROUND(INDIRECT(ADDRESS(ROW()+(0), COLUMN()+(-3), 1))*INDIRECT(ADDRESS(ROW()+(0), COLUMN()+(-1), 1)), 2)</f>
        <v>0.07</v>
      </c>
      <c r="K15" s="17"/>
    </row>
    <row r="16" spans="1:11" ht="13.50" thickBot="1" customHeight="1">
      <c r="A16" s="14" t="s">
        <v>32</v>
      </c>
      <c r="B16" s="14"/>
      <c r="C16" s="15" t="s">
        <v>33</v>
      </c>
      <c r="D16" s="15"/>
      <c r="E16" s="14" t="s">
        <v>34</v>
      </c>
      <c r="F16" s="14"/>
      <c r="G16" s="16">
        <v>22</v>
      </c>
      <c r="H16" s="16"/>
      <c r="I16" s="17">
        <v>0.01</v>
      </c>
      <c r="J16" s="17">
        <f ca="1">ROUND(INDIRECT(ADDRESS(ROW()+(0), COLUMN()+(-3), 1))*INDIRECT(ADDRESS(ROW()+(0), COLUMN()+(-1), 1)), 2)</f>
        <v>0.22</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24.00" thickBot="1" customHeight="1">
      <c r="A18" s="14" t="s">
        <v>38</v>
      </c>
      <c r="B18" s="14"/>
      <c r="C18" s="15" t="s">
        <v>39</v>
      </c>
      <c r="D18" s="15"/>
      <c r="E18" s="14" t="s">
        <v>40</v>
      </c>
      <c r="F18" s="14"/>
      <c r="G18" s="16">
        <v>0.909</v>
      </c>
      <c r="H18" s="16"/>
      <c r="I18" s="17">
        <v>0.22</v>
      </c>
      <c r="J18" s="17">
        <f ca="1">ROUND(INDIRECT(ADDRESS(ROW()+(0), COLUMN()+(-3), 1))*INDIRECT(ADDRESS(ROW()+(0), COLUMN()+(-1), 1)), 2)</f>
        <v>0.2</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0.316</v>
      </c>
      <c r="H20" s="16"/>
      <c r="I20" s="17">
        <v>23.31</v>
      </c>
      <c r="J20" s="17">
        <f ca="1">ROUND(INDIRECT(ADDRESS(ROW()+(0), COLUMN()+(-3), 1))*INDIRECT(ADDRESS(ROW()+(0), COLUMN()+(-1), 1)), 2)</f>
        <v>7.37</v>
      </c>
      <c r="K20" s="17"/>
    </row>
    <row r="21" spans="1:11" ht="13.50" thickBot="1" customHeight="1">
      <c r="A21" s="14" t="s">
        <v>47</v>
      </c>
      <c r="B21" s="14"/>
      <c r="C21" s="18" t="s">
        <v>48</v>
      </c>
      <c r="D21" s="18"/>
      <c r="E21" s="19" t="s">
        <v>49</v>
      </c>
      <c r="F21" s="19"/>
      <c r="G21" s="20">
        <v>0.316</v>
      </c>
      <c r="H21" s="20"/>
      <c r="I21" s="21">
        <v>22.13</v>
      </c>
      <c r="J21" s="21">
        <f ca="1">ROUND(INDIRECT(ADDRESS(ROW()+(0), COLUMN()+(-3), 1))*INDIRECT(ADDRESS(ROW()+(0), COLUMN()+(-1), 1)), 2)</f>
        <v>6.99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315.81</v>
      </c>
      <c r="J22" s="24">
        <f ca="1">ROUND(INDIRECT(ADDRESS(ROW()+(0), COLUMN()+(-3), 1))*INDIRECT(ADDRESS(ROW()+(0), COLUMN()+(-1), 1))/100, 2)</f>
        <v>6.32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322.13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