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<sst xmlns="http://schemas.openxmlformats.org/spreadsheetml/2006/main" count="72" uniqueCount="72">
  <si>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</si>
  <si>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</si>
  <si>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</si>
  <si>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</si>
  <si>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(1 anti-radiações RX + 1 Standard (A)), anti-radiações, de 73 mm de espessura total, com nível de qualidade do acabamento Q2, formado por uma estrutura simples de perfis de chapa de aço galvanizado de 48 mm de largura, com fita de chumbo adesiva, à base de montantes (elementos verticais) separados 625 mm entre si, com disposição reforçada "H"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</si>
  <si>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</si>
  <si>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</si>
  <si>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</si>
  <si>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</si>
  <si>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</si>
  <si>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</si>
  <si>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</si>
  <si>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</si>
  <si>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</si>
  <si>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mt12ark020b</t>
  </si>
  <si>
    <t xml:space="preserve">m</t>
  </si>
  <si>
    <t xml:space="preserve">Fita de chumbo adesiva anti-radiações RX "KNAUF", de 50 mm de largura e 2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</si>
  <si>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</si>
  <si>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</si>
  <si>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</si>
  <si>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</si>
  <si>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</si>
  <si>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</si>
  <si>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mt12ark010c</t>
  </si>
  <si>
    <t xml:space="preserve">m²</t>
  </si>
  <si>
    <t xml:space="preserve">Placa anti-radiações RX 12,5+1,5 mm "KNAUF" formada por uma placa de gesso laminado DF / EN 520 - 625 / 2600 / 12,5, corta-fogo, revestida numa das suas faces com uma lâmina de cartão e outra de chumbo de 1,5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</si>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</sst>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12.1</v>
      </c>
      <c r="J10" s="17">
        <f ca="1">ROUND(INDIRECT(ADDRESS(ROW()+(0), COLUMN()+(-3), 1))*INDIRECT(ADDRESS(ROW()+(0), COLUMN()+(-1), 1)), 2)</f>
        <v>14.52</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3.82</v>
      </c>
      <c r="H12" s="16"/>
      <c r="I12" s="17">
        <v>1.63</v>
      </c>
      <c r="J12" s="17">
        <f ca="1">ROUND(INDIRECT(ADDRESS(ROW()+(0), COLUMN()+(-3), 1))*INDIRECT(ADDRESS(ROW()+(0), COLUMN()+(-1), 1)), 2)</f>
        <v>6.23</v>
      </c>
      <c r="K12" s="17"/>
    </row>
    <row r="13" spans="1:11" ht="45.00" thickBot="1" customHeight="1">
      <c r="A13" s="14" t="s">
        <v>23</v>
      </c>
      <c r="B13" s="14"/>
      <c r="C13" s="15" t="s">
        <v>24</v>
      </c>
      <c r="D13" s="15"/>
      <c r="E13" s="14" t="s">
        <v>25</v>
      </c>
      <c r="F13" s="14"/>
      <c r="G13" s="16">
        <v>1.05</v>
      </c>
      <c r="H13" s="16"/>
      <c r="I13" s="17">
        <v>159.72</v>
      </c>
      <c r="J13" s="17">
        <f ca="1">ROUND(INDIRECT(ADDRESS(ROW()+(0), COLUMN()+(-3), 1))*INDIRECT(ADDRESS(ROW()+(0), COLUMN()+(-1), 1)), 2)</f>
        <v>167.71</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24.00" thickBot="1" customHeight="1">
      <c r="A17" s="14" t="s">
        <v>35</v>
      </c>
      <c r="B17" s="14"/>
      <c r="C17" s="15" t="s">
        <v>36</v>
      </c>
      <c r="D17" s="15"/>
      <c r="E17" s="14" t="s">
        <v>37</v>
      </c>
      <c r="F17" s="14"/>
      <c r="G17" s="16">
        <v>0.606</v>
      </c>
      <c r="H17" s="16"/>
      <c r="I17" s="17">
        <v>0.22</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0.294</v>
      </c>
      <c r="H19" s="16"/>
      <c r="I19" s="17">
        <v>23.31</v>
      </c>
      <c r="J19" s="17">
        <f ca="1">ROUND(INDIRECT(ADDRESS(ROW()+(0), COLUMN()+(-3), 1))*INDIRECT(ADDRESS(ROW()+(0), COLUMN()+(-1), 1)), 2)</f>
        <v>6.85</v>
      </c>
      <c r="K19" s="17"/>
    </row>
    <row r="20" spans="1:11" ht="13.50" thickBot="1" customHeight="1">
      <c r="A20" s="14" t="s">
        <v>44</v>
      </c>
      <c r="B20" s="14"/>
      <c r="C20" s="18" t="s">
        <v>45</v>
      </c>
      <c r="D20" s="18"/>
      <c r="E20" s="19" t="s">
        <v>46</v>
      </c>
      <c r="F20" s="19"/>
      <c r="G20" s="20">
        <v>0.294</v>
      </c>
      <c r="H20" s="20"/>
      <c r="I20" s="21">
        <v>22.13</v>
      </c>
      <c r="J20" s="21">
        <f ca="1">ROUND(INDIRECT(ADDRESS(ROW()+(0), COLUMN()+(-3), 1))*INDIRECT(ADDRESS(ROW()+(0), COLUMN()+(-1), 1)), 2)</f>
        <v>6.51</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207.91</v>
      </c>
      <c r="J21" s="24">
        <f ca="1">ROUND(INDIRECT(ADDRESS(ROW()+(0), COLUMN()+(-3), 1))*INDIRECT(ADDRESS(ROW()+(0), COLUMN()+(-1), 1))/100, 2)</f>
        <v>4.16</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212.07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