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<sst xmlns="http://schemas.openxmlformats.org/spreadsheetml/2006/main" count="78" uniqueCount="78">
  <si>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</si>
  <si>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</si>
  <si>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</si>
  <si>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</si>
  <si>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(15+15+15+100+15+15+15)/300 (100) (6 Standard (A)), de segurança, de 190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</si>
  <si>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</si>
  <si>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</si>
  <si>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</si>
  <si>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</si>
  <si>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</si>
  <si>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</si>
  <si>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</si>
  <si>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</si>
  <si>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</si>
  <si>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</si>
  <si>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</si>
  <si>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</si>
  <si>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</si>
  <si>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</si>
  <si>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</si>
  <si>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</si>
  <si>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</si>
  <si>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</si>
  <si>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</si>
  <si>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</si>
  <si>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</si>
  <si>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</si>
  <si>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</si>
  <si>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</si>
  <si>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mt12ptk010cf</t>
  </si>
  <si>
    <t xml:space="preserve">Ud</t>
  </si>
  <si>
    <t xml:space="preserve">Parafuso autoperfurante TN "KNAUF" 3,5x45.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</si>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</sst>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4.92</v>
      </c>
      <c r="J12" s="17">
        <f ca="1">ROUND(INDIRECT(ADDRESS(ROW()+(0), COLUMN()+(-3), 1))*INDIRECT(ADDRESS(ROW()+(0), COLUMN()+(-1), 1)), 2)</f>
        <v>31</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2.828</v>
      </c>
      <c r="H18" s="16"/>
      <c r="I18" s="17">
        <v>0.93</v>
      </c>
      <c r="J18" s="17">
        <f ca="1">ROUND(INDIRECT(ADDRESS(ROW()+(0), COLUMN()+(-3), 1))*INDIRECT(ADDRESS(ROW()+(0), COLUMN()+(-1), 1)), 2)</f>
        <v>2.63</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0.398</v>
      </c>
      <c r="H21" s="16"/>
      <c r="I21" s="17">
        <v>23.31</v>
      </c>
      <c r="J21" s="17">
        <f ca="1">ROUND(INDIRECT(ADDRESS(ROW()+(0), COLUMN()+(-3), 1))*INDIRECT(ADDRESS(ROW()+(0), COLUMN()+(-1), 1)), 2)</f>
        <v>9.28</v>
      </c>
      <c r="K21" s="17"/>
    </row>
    <row r="22" spans="1:11" ht="13.50" thickBot="1" customHeight="1">
      <c r="A22" s="14" t="s">
        <v>50</v>
      </c>
      <c r="B22" s="14"/>
      <c r="C22" s="18" t="s">
        <v>51</v>
      </c>
      <c r="D22" s="18"/>
      <c r="E22" s="19" t="s">
        <v>52</v>
      </c>
      <c r="F22" s="19"/>
      <c r="G22" s="20">
        <v>0.398</v>
      </c>
      <c r="H22" s="20"/>
      <c r="I22" s="21">
        <v>22.13</v>
      </c>
      <c r="J22" s="21">
        <f ca="1">ROUND(INDIRECT(ADDRESS(ROW()+(0), COLUMN()+(-3), 1))*INDIRECT(ADDRESS(ROW()+(0), COLUMN()+(-1), 1)), 2)</f>
        <v>8.81</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291.82</v>
      </c>
      <c r="J23" s="24">
        <f ca="1">ROUND(INDIRECT(ADDRESS(ROW()+(0), COLUMN()+(-3), 1))*INDIRECT(ADDRESS(ROW()+(0), COLUMN()+(-1), 1))/100, 2)</f>
        <v>5.84</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297.66</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