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<sst xmlns="http://schemas.openxmlformats.org/spreadsheetml/2006/main" count="81" uniqueCount="81">
  <si>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</si>
  <si>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</si>
  <si>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</si>
  <si>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</si>
  <si>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A1),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A1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</si>
  <si>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</si>
  <si>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</si>
  <si>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</si>
  <si>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</si>
  <si>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</si>
  <si>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</si>
  <si>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</si>
  <si>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</si>
  <si>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</si>
  <si>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</si>
  <si>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</si>
  <si>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</si>
  <si>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</si>
  <si>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</si>
  <si>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</si>
  <si>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mt12ppk010ba</t>
  </si>
  <si>
    <t xml:space="preserve">m²</t>
  </si>
  <si>
    <t xml:space="preserve">Placa de gesso laminado A / EN 520 - 1200 / comprimento / 12,5 / com os bordos longitudinais afinados, Standard A1 "KNAUF"; Euroclasse A1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</si>
  <si>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</si>
  <si>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</si>
  <si>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</si>
  <si>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</si>
  <si>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</si>
  <si>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</si>
  <si>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</si>
  <si>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</si>
  <si>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</si>
  <si>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</si>
  <si>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</si>
  <si>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</si>
  <si>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</si>
  <si>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</si>
  <si>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</si>
  <si>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</si>
  <si>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</si>
  <si>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</si>
  <si>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mt12pik011d</t>
  </si>
  <si>
    <t xml:space="preserve">kg</t>
  </si>
  <si>
    <t xml:space="preserve">Massa de juntas Fugenfüller Leicht "KNAUF", de presa normal (45 minutos), Euroclasse A1 de reacção ao fogo, segundo NP EN 13501-1, intervalo de temperatura de trabalho de 10 a 35°C,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</si>
  <si>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</si>
  <si>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</si>
  <si>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</si>
  <si>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</si>
  <si>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</si>
  <si>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</si>
  <si>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</si>
  <si>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</si>
  <si>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</si>
  <si>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</si>
  <si>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</si>
  <si>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</si>
  <si>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</si>
  <si>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</si>
  <si>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18,20€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</si>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</sst>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24.00" thickBot="1" customHeight="1">
      <c r="A12" s="14" t="s">
        <v>20</v>
      </c>
      <c r="B12" s="14"/>
      <c r="C12" s="15" t="s">
        <v>21</v>
      </c>
      <c r="D12" s="15"/>
      <c r="E12" s="14" t="s">
        <v>22</v>
      </c>
      <c r="F12" s="14"/>
      <c r="G12" s="16">
        <v>6.3</v>
      </c>
      <c r="H12" s="16"/>
      <c r="I12" s="17">
        <v>15.24</v>
      </c>
      <c r="J12" s="17">
        <f ca="1">ROUND(INDIRECT(ADDRESS(ROW()+(0), COLUMN()+(-3), 1))*INDIRECT(ADDRESS(ROW()+(0), COLUMN()+(-1), 1)), 2)</f>
        <v>96.01</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0.93</v>
      </c>
      <c r="J18" s="17">
        <f ca="1">ROUND(INDIRECT(ADDRESS(ROW()+(0), COLUMN()+(-3), 1))*INDIRECT(ADDRESS(ROW()+(0), COLUMN()+(-1), 1)), 2)</f>
        <v>1.3</v>
      </c>
      <c r="K18" s="17"/>
    </row>
    <row r="19" spans="1:11" ht="34.50" thickBot="1" customHeight="1">
      <c r="A19" s="14" t="s">
        <v>41</v>
      </c>
      <c r="B19" s="14"/>
      <c r="C19" s="15" t="s">
        <v>42</v>
      </c>
      <c r="D19" s="15"/>
      <c r="E19" s="14" t="s">
        <v>43</v>
      </c>
      <c r="F19" s="14"/>
      <c r="G19" s="16">
        <v>1.428</v>
      </c>
      <c r="H19" s="16"/>
      <c r="I19" s="17">
        <v>0.88</v>
      </c>
      <c r="J19" s="17">
        <f ca="1">ROUND(INDIRECT(ADDRESS(ROW()+(0), COLUMN()+(-3), 1))*INDIRECT(ADDRESS(ROW()+(0), COLUMN()+(-1), 1)), 2)</f>
        <v>1.26</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356.76</v>
      </c>
      <c r="J24" s="24">
        <f ca="1">ROUND(INDIRECT(ADDRESS(ROW()+(0), COLUMN()+(-3), 1))*INDIRECT(ADDRESS(ROW()+(0), COLUMN()+(-1), 1))/100, 2)</f>
        <v>7.14</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363.9</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