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<sst xmlns="http://schemas.openxmlformats.org/spreadsheetml/2006/main" count="75" uniqueCount="75">
  <si>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</si>
  <si>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</si>
  <si>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</si>
  <si>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</si>
  <si>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BC),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BC em cada face, de 12,5 mm de espessura cada placa). Inclusive fita acústica de dilatação autocolante "KNAUF"; ancoragens de canais e montantes metálicos; parafusos para a fixação das placas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</si>
  <si>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</si>
  <si>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</si>
  <si>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</si>
  <si>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</si>
  <si>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</si>
  <si>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</si>
  <si>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</si>
  <si>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</si>
  <si>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</si>
  <si>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</si>
  <si>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</si>
  <si>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</si>
  <si>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</si>
  <si>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</si>
  <si>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</si>
  <si>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mt12ppk010ca</t>
  </si>
  <si>
    <t xml:space="preserve">m²</t>
  </si>
  <si>
    <t xml:space="preserve">Placa de gesso laminado A / EN 520 - 1200 / comprimento / 12,5 / com os bordos longitudinais quadrados, Standard BC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</si>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</sst>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4.5</v>
      </c>
      <c r="J12" s="17">
        <f ca="1">ROUND(INDIRECT(ADDRESS(ROW()+(0), COLUMN()+(-3), 1))*INDIRECT(ADDRESS(ROW()+(0), COLUMN()+(-1), 1)), 2)</f>
        <v>28.35</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24.00" thickBot="1" customHeight="1">
      <c r="A18" s="14" t="s">
        <v>38</v>
      </c>
      <c r="B18" s="14"/>
      <c r="C18" s="15" t="s">
        <v>39</v>
      </c>
      <c r="D18" s="15"/>
      <c r="E18" s="14" t="s">
        <v>40</v>
      </c>
      <c r="F18" s="14"/>
      <c r="G18" s="16">
        <v>2.828</v>
      </c>
      <c r="H18" s="16"/>
      <c r="I18" s="17">
        <v>0.22</v>
      </c>
      <c r="J18" s="17">
        <f ca="1">ROUND(INDIRECT(ADDRESS(ROW()+(0), COLUMN()+(-3), 1))*INDIRECT(ADDRESS(ROW()+(0), COLUMN()+(-1), 1)), 2)</f>
        <v>0.62</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0.398</v>
      </c>
      <c r="H20" s="16"/>
      <c r="I20" s="17">
        <v>23.31</v>
      </c>
      <c r="J20" s="17">
        <f ca="1">ROUND(INDIRECT(ADDRESS(ROW()+(0), COLUMN()+(-3), 1))*INDIRECT(ADDRESS(ROW()+(0), COLUMN()+(-1), 1)), 2)</f>
        <v>9.28</v>
      </c>
      <c r="K20" s="17"/>
    </row>
    <row r="21" spans="1:11" ht="13.50" thickBot="1" customHeight="1">
      <c r="A21" s="14" t="s">
        <v>47</v>
      </c>
      <c r="B21" s="14"/>
      <c r="C21" s="18" t="s">
        <v>48</v>
      </c>
      <c r="D21" s="18"/>
      <c r="E21" s="19" t="s">
        <v>49</v>
      </c>
      <c r="F21" s="19"/>
      <c r="G21" s="20">
        <v>0.398</v>
      </c>
      <c r="H21" s="20"/>
      <c r="I21" s="21">
        <v>22.13</v>
      </c>
      <c r="J21" s="21">
        <f ca="1">ROUND(INDIRECT(ADDRESS(ROW()+(0), COLUMN()+(-3), 1))*INDIRECT(ADDRESS(ROW()+(0), COLUMN()+(-1), 1)), 2)</f>
        <v>8.81</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287.03</v>
      </c>
      <c r="J22" s="24">
        <f ca="1">ROUND(INDIRECT(ADDRESS(ROW()+(0), COLUMN()+(-3), 1))*INDIRECT(ADDRESS(ROW()+(0), COLUMN()+(-1), 1))/100, 2)</f>
        <v>5.74</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292.77</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