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<sst xmlns="http://schemas.openxmlformats.org/spreadsheetml/2006/main" count="81" uniqueCount="81">
  <si>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</si>
  <si>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</si>
  <si>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</si>
  <si>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</si>
  <si>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Standard (A)),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em cada face, de 12,5 mm de espessura cada placa).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</si>
  <si>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</si>
  <si>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</si>
  <si>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</si>
  <si>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</si>
  <si>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</si>
  <si>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</si>
  <si>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</si>
  <si>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</si>
  <si>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</si>
  <si>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</si>
  <si>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</si>
  <si>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</si>
  <si>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</si>
  <si>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</si>
  <si>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</si>
  <si>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</si>
  <si>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</si>
  <si>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</si>
  <si>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</si>
  <si>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</si>
  <si>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</si>
  <si>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</si>
  <si>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</si>
  <si>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</si>
  <si>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</si>
  <si>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</si>
  <si>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</si>
  <si>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</si>
  <si>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</si>
  <si>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</si>
  <si>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</si>
  <si>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</si>
  <si>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</si>
  <si>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</si>
  <si>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</si>
  <si>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</si>
  <si>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mt12pik012ne</t>
  </si>
  <si>
    <t xml:space="preserve">kg</t>
  </si>
  <si>
    <t xml:space="preserve">Massa de presa em pó Unik 1H "KNAUF", de presa normal (60 minutos);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</si>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</sst>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4.13</v>
      </c>
      <c r="J12" s="17">
        <f ca="1">ROUND(INDIRECT(ADDRESS(ROW()+(0), COLUMN()+(-3), 1))*INDIRECT(ADDRESS(ROW()+(0), COLUMN()+(-1), 1)), 2)</f>
        <v>26.02</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1.4</v>
      </c>
      <c r="H18" s="16"/>
      <c r="I18" s="17">
        <v>0.93</v>
      </c>
      <c r="J18" s="17">
        <f ca="1">ROUND(INDIRECT(ADDRESS(ROW()+(0), COLUMN()+(-3), 1))*INDIRECT(ADDRESS(ROW()+(0), COLUMN()+(-1), 1)), 2)</f>
        <v>1.3</v>
      </c>
      <c r="K18" s="17"/>
    </row>
    <row r="19" spans="1:11" ht="34.50" thickBot="1" customHeight="1">
      <c r="A19" s="14" t="s">
        <v>41</v>
      </c>
      <c r="B19" s="14"/>
      <c r="C19" s="15" t="s">
        <v>42</v>
      </c>
      <c r="D19" s="15"/>
      <c r="E19" s="14" t="s">
        <v>43</v>
      </c>
      <c r="F19" s="14"/>
      <c r="G19" s="16">
        <v>1.428</v>
      </c>
      <c r="H19" s="16"/>
      <c r="I19" s="17">
        <v>0.83</v>
      </c>
      <c r="J19" s="17">
        <f ca="1">ROUND(INDIRECT(ADDRESS(ROW()+(0), COLUMN()+(-3), 1))*INDIRECT(ADDRESS(ROW()+(0), COLUMN()+(-1), 1)), 2)</f>
        <v>1.19</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0.398</v>
      </c>
      <c r="H22" s="16"/>
      <c r="I22" s="17">
        <v>23.31</v>
      </c>
      <c r="J22" s="17">
        <f ca="1">ROUND(INDIRECT(ADDRESS(ROW()+(0), COLUMN()+(-3), 1))*INDIRECT(ADDRESS(ROW()+(0), COLUMN()+(-1), 1)), 2)</f>
        <v>9.28</v>
      </c>
      <c r="K22" s="17"/>
    </row>
    <row r="23" spans="1:11" ht="13.50" thickBot="1" customHeight="1">
      <c r="A23" s="14" t="s">
        <v>53</v>
      </c>
      <c r="B23" s="14"/>
      <c r="C23" s="18" t="s">
        <v>54</v>
      </c>
      <c r="D23" s="18"/>
      <c r="E23" s="19" t="s">
        <v>55</v>
      </c>
      <c r="F23" s="19"/>
      <c r="G23" s="20">
        <v>0.398</v>
      </c>
      <c r="H23" s="20"/>
      <c r="I23" s="21">
        <v>22.13</v>
      </c>
      <c r="J23" s="21">
        <f ca="1">ROUND(INDIRECT(ADDRESS(ROW()+(0), COLUMN()+(-3), 1))*INDIRECT(ADDRESS(ROW()+(0), COLUMN()+(-1), 1)), 2)</f>
        <v>8.81</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286.7</v>
      </c>
      <c r="J24" s="24">
        <f ca="1">ROUND(INDIRECT(ADDRESS(ROW()+(0), COLUMN()+(-3), 1))*INDIRECT(ADDRESS(ROW()+(0), COLUMN()+(-1), 1))/100, 2)</f>
        <v>5.73</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292.43</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162010</v>
      </c>
      <c r="G32" s="31"/>
      <c r="H32" s="31">
        <v>1.12201e+006</v>
      </c>
      <c r="I32" s="31"/>
      <c r="J32" s="31"/>
      <c r="K32" s="31" t="s">
        <v>69</v>
      </c>
    </row>
    <row r="33" spans="1:11" ht="13.5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132006</v>
      </c>
      <c r="G34" s="31"/>
      <c r="H34" s="31">
        <v>132007</v>
      </c>
      <c r="I34" s="31"/>
      <c r="J34" s="31"/>
      <c r="K34" s="31" t="s">
        <v>72</v>
      </c>
    </row>
    <row r="35" spans="1:11" ht="13.50" thickBot="1" customHeight="1">
      <c r="A35" s="32" t="s">
        <v>73</v>
      </c>
      <c r="B35" s="32"/>
      <c r="C35" s="32"/>
      <c r="D35" s="32"/>
      <c r="E35" s="32"/>
      <c r="F35" s="33"/>
      <c r="G35" s="33"/>
      <c r="H35" s="33"/>
      <c r="I35" s="33"/>
      <c r="J35" s="33"/>
      <c r="K35" s="33"/>
    </row>
    <row r="36" spans="1:11" ht="13.50" thickBot="1" customHeight="1">
      <c r="A36" s="34" t="s">
        <v>74</v>
      </c>
      <c r="B36" s="34"/>
      <c r="C36" s="34"/>
      <c r="D36" s="34"/>
      <c r="E36" s="34"/>
      <c r="F36" s="35">
        <v>112007</v>
      </c>
      <c r="G36" s="35"/>
      <c r="H36" s="35">
        <v>112007</v>
      </c>
      <c r="I36" s="35"/>
      <c r="J36" s="35"/>
      <c r="K36" s="35"/>
    </row>
    <row r="37" spans="1:11" ht="13.50" thickBot="1" customHeight="1">
      <c r="A37" s="30" t="s">
        <v>75</v>
      </c>
      <c r="B37" s="30"/>
      <c r="C37" s="30"/>
      <c r="D37" s="30"/>
      <c r="E37" s="30"/>
      <c r="F37" s="31">
        <v>1.11201e+006</v>
      </c>
      <c r="G37" s="31"/>
      <c r="H37" s="31">
        <v>1.11201e+006</v>
      </c>
      <c r="I37" s="31"/>
      <c r="J37" s="31"/>
      <c r="K37" s="31" t="s">
        <v>76</v>
      </c>
    </row>
    <row r="38" spans="1:11" ht="24.00" thickBot="1" customHeight="1">
      <c r="A38" s="34" t="s">
        <v>77</v>
      </c>
      <c r="B38" s="34"/>
      <c r="C38" s="34"/>
      <c r="D38" s="34"/>
      <c r="E38" s="34"/>
      <c r="F38" s="35"/>
      <c r="G38" s="35"/>
      <c r="H38" s="35"/>
      <c r="I38" s="35"/>
      <c r="J38" s="35"/>
      <c r="K38" s="35"/>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row r="43" spans="1:1" ht="33.75" thickBot="1" customHeight="1">
      <c r="A43" s="1" t="s">
        <v>80</v>
      </c>
      <c r="B43" s="1"/>
      <c r="C43" s="1"/>
      <c r="D43" s="1"/>
      <c r="E43" s="1"/>
      <c r="F43" s="1"/>
      <c r="G43" s="1"/>
      <c r="H43" s="1"/>
      <c r="I43" s="1"/>
      <c r="J43" s="1"/>
      <c r="K43"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