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<sst xmlns="http://schemas.openxmlformats.org/spreadsheetml/2006/main" count="78" uniqueCount="78">
  <si>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</si>
  <si>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</si>
  <si>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</si>
  <si>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</si>
  <si>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LM -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isolamento sonoro através de painel semi-rígido de lã mineral, espessura 65 mm, segundo EN 13162, na alma.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</si>
  <si>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</si>
  <si>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</si>
  <si>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</si>
  <si>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</si>
  <si>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</si>
  <si>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</si>
  <si>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</si>
  <si>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</si>
  <si>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</si>
  <si>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</si>
  <si>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</si>
  <si>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</si>
  <si>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</si>
  <si>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</si>
  <si>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</si>
  <si>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mt16lra060c</t>
  </si>
  <si>
    <t xml:space="preserve">m²</t>
  </si>
  <si>
    <t xml:space="preserve">Painel semi-rígido de lã mineral, espessura 65 mm, segundo EN 13162, Euroclasse A1 de reacção ao fogo segundo NP EN 13501-1 e factor de resistência à difusão do vapor de água 1.</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</si>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</sst>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24.00" thickBot="1" customHeight="1">
      <c r="A12" s="14" t="s">
        <v>20</v>
      </c>
      <c r="B12" s="14"/>
      <c r="C12" s="15" t="s">
        <v>21</v>
      </c>
      <c r="D12" s="15"/>
      <c r="E12" s="14" t="s">
        <v>22</v>
      </c>
      <c r="F12" s="14"/>
      <c r="G12" s="16">
        <v>1.05</v>
      </c>
      <c r="H12" s="16"/>
      <c r="I12" s="17">
        <v>7.64</v>
      </c>
      <c r="J12" s="17">
        <f ca="1">ROUND(INDIRECT(ADDRESS(ROW()+(0), COLUMN()+(-3), 1))*INDIRECT(ADDRESS(ROW()+(0), COLUMN()+(-1), 1)), 2)</f>
        <v>8.02</v>
      </c>
      <c r="K12" s="17"/>
    </row>
    <row r="13" spans="1:11" ht="34.50" thickBot="1" customHeight="1">
      <c r="A13" s="14" t="s">
        <v>23</v>
      </c>
      <c r="B13" s="14"/>
      <c r="C13" s="15" t="s">
        <v>24</v>
      </c>
      <c r="D13" s="15"/>
      <c r="E13" s="14" t="s">
        <v>25</v>
      </c>
      <c r="F13" s="14"/>
      <c r="G13" s="16">
        <v>2.1</v>
      </c>
      <c r="H13" s="16"/>
      <c r="I13" s="17">
        <v>8.94</v>
      </c>
      <c r="J13" s="17">
        <f ca="1">ROUND(INDIRECT(ADDRESS(ROW()+(0), COLUMN()+(-3), 1))*INDIRECT(ADDRESS(ROW()+(0), COLUMN()+(-1), 1)), 2)</f>
        <v>18.77</v>
      </c>
      <c r="K13" s="17"/>
    </row>
    <row r="14" spans="1:11" ht="13.50" thickBot="1" customHeight="1">
      <c r="A14" s="14" t="s">
        <v>26</v>
      </c>
      <c r="B14" s="14"/>
      <c r="C14" s="15" t="s">
        <v>27</v>
      </c>
      <c r="D14" s="15"/>
      <c r="E14" s="14" t="s">
        <v>28</v>
      </c>
      <c r="F14" s="14"/>
      <c r="G14" s="16">
        <v>38</v>
      </c>
      <c r="H14" s="16"/>
      <c r="I14" s="17">
        <v>0.01</v>
      </c>
      <c r="J14" s="17">
        <f ca="1">ROUND(INDIRECT(ADDRESS(ROW()+(0), COLUMN()+(-3), 1))*INDIRECT(ADDRESS(ROW()+(0), COLUMN()+(-1), 1)), 2)</f>
        <v>0.38</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0.6</v>
      </c>
      <c r="H16" s="16"/>
      <c r="I16" s="17">
        <v>0.93</v>
      </c>
      <c r="J16" s="17">
        <f ca="1">ROUND(INDIRECT(ADDRESS(ROW()+(0), COLUMN()+(-3), 1))*INDIRECT(ADDRESS(ROW()+(0), COLUMN()+(-1), 1)), 2)</f>
        <v>0.56</v>
      </c>
      <c r="K16" s="17"/>
    </row>
    <row r="17" spans="1:11" ht="34.50" thickBot="1" customHeight="1">
      <c r="A17" s="14" t="s">
        <v>35</v>
      </c>
      <c r="B17" s="14"/>
      <c r="C17" s="15" t="s">
        <v>36</v>
      </c>
      <c r="D17" s="15"/>
      <c r="E17" s="14" t="s">
        <v>37</v>
      </c>
      <c r="F17" s="14"/>
      <c r="G17" s="16">
        <v>0.612</v>
      </c>
      <c r="H17" s="16"/>
      <c r="I17" s="17">
        <v>0.83</v>
      </c>
      <c r="J17" s="17">
        <f ca="1">ROUND(INDIRECT(ADDRESS(ROW()+(0), COLUMN()+(-3), 1))*INDIRECT(ADDRESS(ROW()+(0), COLUMN()+(-1), 1)), 2)</f>
        <v>0.51</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50.72</v>
      </c>
      <c r="J22" s="24">
        <f ca="1">ROUND(INDIRECT(ADDRESS(ROW()+(0), COLUMN()+(-3), 1))*INDIRECT(ADDRESS(ROW()+(0), COLUMN()+(-1), 1))/100, 2)</f>
        <v>1.01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51.73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