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<sst xmlns="http://schemas.openxmlformats.org/spreadsheetml/2006/main" count="72" uniqueCount="72">
  <si>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</si>
  <si>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</si>
  <si>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</si>
  <si>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</si>
  <si>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(18+150+18)/450 (150) (1 alta dureza (DI) + 1 alta dureza (DI)), para grandes alturas, de 186 mm de espessura total, com nível de qualidade do acabamento Q2, formado por uma estrutura simples de perfis de chapa de aço galvanizado de 150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</si>
  <si>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</si>
  <si>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</si>
  <si>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</si>
  <si>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</si>
  <si>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</si>
  <si>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</si>
  <si>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</si>
  <si>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</si>
  <si>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</si>
  <si>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mt12osk020z</t>
  </si>
  <si>
    <t xml:space="preserve">m</t>
  </si>
  <si>
    <t xml:space="preserve">Canal 150/40 "KNAUF" de aço galvanizado Z1 (Z140), para sistema Oversize. Segundo EN 14195.</t>
  </si>
  <si>
    <t xml:space="preserve">mt12osk010e</t>
  </si>
  <si>
    <t xml:space="preserve">m</t>
  </si>
  <si>
    <t xml:space="preserve">Montante 150/50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</si>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</sst>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24.00" thickBot="1" customHeight="1">
      <c r="A10" s="14" t="s">
        <v>14</v>
      </c>
      <c r="B10" s="14"/>
      <c r="C10" s="15" t="s">
        <v>15</v>
      </c>
      <c r="D10" s="15"/>
      <c r="E10" s="14" t="s">
        <v>16</v>
      </c>
      <c r="F10" s="14"/>
      <c r="G10" s="16">
        <v>0.7</v>
      </c>
      <c r="H10" s="16"/>
      <c r="I10" s="17">
        <v>3.93</v>
      </c>
      <c r="J10" s="17">
        <f ca="1">ROUND(INDIRECT(ADDRESS(ROW()+(0), COLUMN()+(-3), 1))*INDIRECT(ADDRESS(ROW()+(0), COLUMN()+(-1), 1)), 2)</f>
        <v>2.75</v>
      </c>
      <c r="K10" s="17"/>
    </row>
    <row r="11" spans="1:11" ht="24.00" thickBot="1" customHeight="1">
      <c r="A11" s="14" t="s">
        <v>17</v>
      </c>
      <c r="B11" s="14"/>
      <c r="C11" s="15" t="s">
        <v>18</v>
      </c>
      <c r="D11" s="15"/>
      <c r="E11" s="14" t="s">
        <v>19</v>
      </c>
      <c r="F11" s="14"/>
      <c r="G11" s="16">
        <v>2.57</v>
      </c>
      <c r="H11" s="16"/>
      <c r="I11" s="17">
        <v>4.44</v>
      </c>
      <c r="J11" s="17">
        <f ca="1">ROUND(INDIRECT(ADDRESS(ROW()+(0), COLUMN()+(-3), 1))*INDIRECT(ADDRESS(ROW()+(0), COLUMN()+(-1), 1)), 2)</f>
        <v>11.41</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48.8</v>
      </c>
      <c r="J21" s="24">
        <f ca="1">ROUND(INDIRECT(ADDRESS(ROW()+(0), COLUMN()+(-3), 1))*INDIRECT(ADDRESS(ROW()+(0), COLUMN()+(-1), 1))/100, 2)</f>
        <v>0.98</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49.78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