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<sst xmlns="http://schemas.openxmlformats.org/spreadsheetml/2006/main" count="93" uniqueCount="93">
  <si>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</si>
  <si>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</si>
  <si>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</si>
  <si>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</si>
  <si>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Q3,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massa de presa em pó Unik 1H "KNAUF", massa de juntas Jointfiller 24H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</si>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</sst>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0.83</v>
      </c>
      <c r="J21" s="17">
        <f ca="1">ROUND(INDIRECT(ADDRESS(ROW()+(0), COLUMN()+(-3), 1))*INDIRECT(ADDRESS(ROW()+(0), COLUMN()+(-1), 1)), 2)</f>
        <v>1.19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1.47</v>
      </c>
      <c r="H22" s="16"/>
      <c r="I22" s="17">
        <v>0.93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1.6</v>
      </c>
      <c r="H23" s="16"/>
      <c r="I23" s="17">
        <v>0.04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0.15</v>
      </c>
      <c r="H24" s="16"/>
      <c r="I24" s="17">
        <v>0.42</v>
      </c>
      <c r="J24" s="17">
        <f ca="1">ROUND(INDIRECT(ADDRESS(ROW()+(0), COLUMN()+(-3), 1))*INDIRECT(ADDRESS(ROW()+(0), COLUMN()+(-1), 1)), 2)</f>
        <v>0.06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0.675</v>
      </c>
      <c r="H25" s="16"/>
      <c r="I25" s="17">
        <v>23.31</v>
      </c>
      <c r="J25" s="17">
        <f ca="1">ROUND(INDIRECT(ADDRESS(ROW()+(0), COLUMN()+(-3), 1))*INDIRECT(ADDRESS(ROW()+(0), COLUMN()+(-1), 1)), 2)</f>
        <v>15.73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0.675</v>
      </c>
      <c r="H26" s="20"/>
      <c r="I26" s="21">
        <v>22.13</v>
      </c>
      <c r="J26" s="21">
        <f ca="1">ROUND(INDIRECT(ADDRESS(ROW()+(0), COLUMN()+(-3), 1))*INDIRECT(ADDRESS(ROW()+(0), COLUMN()+(-1), 1)), 2)</f>
        <v>14.94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115.82</v>
      </c>
      <c r="J27" s="24">
        <f ca="1">ROUND(INDIRECT(ADDRESS(ROW()+(0), COLUMN()+(-3), 1))*INDIRECT(ADDRESS(ROW()+(0), COLUMN()+(-1), 1))/100, 2)</f>
        <v>2.32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118.14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112006</v>
      </c>
      <c r="G32" s="31"/>
      <c r="H32" s="31">
        <v>112007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4" t="s">
        <v>76</v>
      </c>
      <c r="B34" s="34"/>
      <c r="C34" s="34"/>
      <c r="D34" s="34"/>
      <c r="E34" s="34"/>
      <c r="F34" s="35">
        <v>112007</v>
      </c>
      <c r="G34" s="35"/>
      <c r="H34" s="35">
        <v>112007</v>
      </c>
      <c r="I34" s="35"/>
      <c r="J34" s="35"/>
      <c r="K34" s="35"/>
    </row>
    <row r="35" spans="1:11" ht="13.50" thickBot="1" customHeight="1">
      <c r="A35" s="30" t="s">
        <v>77</v>
      </c>
      <c r="B35" s="30"/>
      <c r="C35" s="30"/>
      <c r="D35" s="30"/>
      <c r="E35" s="30"/>
      <c r="F35" s="31">
        <v>162010</v>
      </c>
      <c r="G35" s="31"/>
      <c r="H35" s="31">
        <v>1.12201e+006</v>
      </c>
      <c r="I35" s="31"/>
      <c r="J35" s="31"/>
      <c r="K35" s="31" t="s">
        <v>78</v>
      </c>
    </row>
    <row r="36" spans="1:11" ht="13.50" thickBot="1" customHeight="1">
      <c r="A36" s="34" t="s">
        <v>79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0" t="s">
        <v>80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81</v>
      </c>
    </row>
    <row r="38" spans="1:11" ht="24.00" thickBot="1" customHeight="1">
      <c r="A38" s="34" t="s">
        <v>82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83</v>
      </c>
      <c r="B39" s="30"/>
      <c r="C39" s="30"/>
      <c r="D39" s="30"/>
      <c r="E39" s="30"/>
      <c r="F39" s="31">
        <v>132006</v>
      </c>
      <c r="G39" s="31"/>
      <c r="H39" s="31">
        <v>132007</v>
      </c>
      <c r="I39" s="31"/>
      <c r="J39" s="31"/>
      <c r="K39" s="31" t="s">
        <v>84</v>
      </c>
    </row>
    <row r="40" spans="1:11" ht="13.50" thickBot="1" customHeight="1">
      <c r="A40" s="32" t="s">
        <v>85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86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87</v>
      </c>
      <c r="B42" s="30"/>
      <c r="C42" s="30"/>
      <c r="D42" s="30"/>
      <c r="E42" s="30"/>
      <c r="F42" s="31">
        <v>1.11201e+006</v>
      </c>
      <c r="G42" s="31"/>
      <c r="H42" s="31">
        <v>1.11201e+006</v>
      </c>
      <c r="I42" s="31"/>
      <c r="J42" s="31"/>
      <c r="K42" s="31" t="s">
        <v>88</v>
      </c>
    </row>
    <row r="43" spans="1:11" ht="24.00" thickBot="1" customHeight="1">
      <c r="A43" s="34" t="s">
        <v>89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6" spans="1:1" ht="33.75" thickBot="1" customHeight="1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