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<sst xmlns="http://schemas.openxmlformats.org/spreadsheetml/2006/main" count="78" uniqueCount="78">
  <si>
    <t xml:space="preserve"/>
  </si>
  <si>
    <t xml:space="preserve">FBY022</t>
  </si>
  <si>
    <t xml:space="preserve">m²</t>
  </si>
  <si>
    <t xml:space="preserve">Parede de placas de gesso laminado, de alta resistência à humidade. Sistema "KNAUF".</t>
  </si>
  <si>
    <r>
      <rPr>
        <sz val="8.25"/>
        <color rgb="FF000000"/>
        <rFont val="Arial"/>
        <family val="2"/>
      </rPr>
      <t xml:space="preserve">Parede múltipla sistema W112.es Drystar "KNAUF" (12,5+12,5+50+12,5+12,5)/400 (50) LM - (4 Drystar (GM-FH1IR)), de alta resistência à humidade, de 100 mm de espessura total, com nível de qualidade do acabamento Q2, formado por uma estrutura simples de perfis de chapa de aço galvanizado de 50 mm de largura, à base de montantes (elementos verticais) separados 400 mm entre si, com disposição normal "N" e canais (elementos horizontais), à qual se aparafusam quatro placas no total (duas placas tipo Drystar (GM-FH1IR) em cada face, de 12,5 mm de espessura cada placa); isolamento sonoro através de painel semi-rígido de lã mineral, espessura 45 mm, segundo EN 13162, na alma. Inclusive fita acústica de dilatação autocolante "KNAUF"; fixações para a ancoragem de canais e montantes metálicos; parafusos para a fixação das placas; fita de papel com reforço metálico "KNAUF" e massa de juntas Drystar Filler "KNAUF", fita de juntas Drystar Tape "KNAUF". O preço inclui a resolução de encontros e pontos singulares,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</si>
  <si>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</si>
  <si>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</si>
  <si>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</si>
  <si>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</si>
  <si>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</si>
  <si>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</si>
  <si>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</si>
  <si>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</si>
  <si>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</si>
  <si>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mt12drk020a</t>
  </si>
  <si>
    <t xml:space="preserve">m</t>
  </si>
  <si>
    <t xml:space="preserve">Canal 50/40/0,7 mm "KNAUF" de aço Z4 (Z450) galvanizado especial, para sistema Drystar. Segundo EN 14195.</t>
  </si>
  <si>
    <t xml:space="preserve">mt12drk030d</t>
  </si>
  <si>
    <t xml:space="preserve">m</t>
  </si>
  <si>
    <t xml:space="preserve">Montante 50/50/0,7 mm "KNAUF" de aço Z4 (Z450) galvanizado especial, para sistema Drystar. Segundo EN 14195.</t>
  </si>
  <si>
    <t xml:space="preserve">mt16lra060b</t>
  </si>
  <si>
    <t xml:space="preserve">m²</t>
  </si>
  <si>
    <t xml:space="preserve">Painel semi-rígido de lã mineral, espessura 45 mm, segundo EN 13162, Euroclasse A1 de reacção ao fogo segundo NP EN 13501-1 e factor de resistência à difusão do vapor de água 1.</t>
  </si>
  <si>
    <t xml:space="preserve">mt12drk010a</t>
  </si>
  <si>
    <t xml:space="preserve">m²</t>
  </si>
  <si>
    <t xml:space="preserve">Placa de gesso laminado reforçada com tecido de fibra EN 15283-1 GM-FH1IR / 1200 / 2600 / 12,5 / com os bordos longitudinais quadrados, especial Drystar "KNAUF" com alma de gesso e faces revestidas com uma lâmina de fibra de vidro; Euroclasse A2-s1, d0 de reacção ao fogo, segundo NP EN 13501-1.</t>
  </si>
  <si>
    <t xml:space="preserve">mt12drk014e</t>
  </si>
  <si>
    <t xml:space="preserve">Ud</t>
  </si>
  <si>
    <t xml:space="preserve">Parafuso autoperfurante Drystar XTN "KNAUF" 3,9x23; com revestimento anticorrosivo.</t>
  </si>
  <si>
    <t xml:space="preserve">mt12drk014f</t>
  </si>
  <si>
    <t xml:space="preserve">Ud</t>
  </si>
  <si>
    <t xml:space="preserve">Parafuso autoperfurante Drystar XTN "KNAUF" 3,9x38; com revestimento anticorrosivo.</t>
  </si>
  <si>
    <t xml:space="preserve">mt12psg220</t>
  </si>
  <si>
    <t xml:space="preserve">Ud</t>
  </si>
  <si>
    <t xml:space="preserve">Fixação composta por bucha e parafuso 5x27.</t>
  </si>
  <si>
    <t xml:space="preserve">mt12drk012a</t>
  </si>
  <si>
    <t xml:space="preserve">kg</t>
  </si>
  <si>
    <t xml:space="preserve">Massa de juntas Drystar Filler "KNAUF", com aditivo hidrófugo, Euroclasse A2-s1, d0 de reacção ao fogo, segundo NP EN 13501-1, intervalo de temperatura de trabalho de 10 a 35°C, para aplicação manual ou mecânica com fita de juntas, segundo EN 13963.</t>
  </si>
  <si>
    <t xml:space="preserve">mt12drk013</t>
  </si>
  <si>
    <t xml:space="preserve">m</t>
  </si>
  <si>
    <t xml:space="preserve">Fita de juntas Drystar Tape "KNAUF".</t>
  </si>
  <si>
    <t xml:space="preserve">mt12pck010d</t>
  </si>
  <si>
    <t xml:space="preserve">m</t>
  </si>
  <si>
    <t xml:space="preserve">Fita de papel com reforço metálico "KNAUF" de 52 mm de largura,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</si>
  <si>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</si>
  <si>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</si>
  <si>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</si>
  <si>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</si>
  <si>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</si>
  <si>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</si>
  <si>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</si>
  <si>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</si>
  <si>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5,25€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</si>
  <si>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</si>
  <si>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</si>
  <si>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</si>
  <si>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</si>
  <si>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</si>
  <si>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</si>
  <si>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</si>
  <si>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</si>
  <si>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</si>
  <si>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</si>
  <si>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</si>
  <si>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</si>
  <si>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15283-1:2008+A1:2009</t>
  </si>
  <si>
    <t xml:space="preserve">3/4</t>
  </si>
  <si>
    <t xml:space="preserve">Placas  de  gesso  reforçadas  com  fibras  —  Definições,  requisitos  e  métodos  de  ensaio  —  Parte  1: Placas  de  gesso  reforçadas  com  tecido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</si>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</sst>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87" customWidth="1"/>
    <col min="4" max="4" width="1.70" customWidth="1"/>
    <col min="5" max="5" width="74.12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1.2</v>
      </c>
      <c r="H9" s="11"/>
      <c r="I9" s="13">
        <v>0.25</v>
      </c>
      <c r="J9" s="13">
        <f ca="1">ROUND(INDIRECT(ADDRESS(ROW()+(0), COLUMN()+(-3), 1))*INDIRECT(ADDRESS(ROW()+(0), COLUMN()+(-1), 1)), 2)</f>
        <v>0.3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0.7</v>
      </c>
      <c r="H10" s="16"/>
      <c r="I10" s="17">
        <v>2.79</v>
      </c>
      <c r="J10" s="17">
        <f ca="1">ROUND(INDIRECT(ADDRESS(ROW()+(0), COLUMN()+(-3), 1))*INDIRECT(ADDRESS(ROW()+(0), COLUMN()+(-1), 1)), 2)</f>
        <v>1.95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2.75</v>
      </c>
      <c r="H11" s="16"/>
      <c r="I11" s="17">
        <v>3.32</v>
      </c>
      <c r="J11" s="17">
        <f ca="1">ROUND(INDIRECT(ADDRESS(ROW()+(0), COLUMN()+(-3), 1))*INDIRECT(ADDRESS(ROW()+(0), COLUMN()+(-1), 1)), 2)</f>
        <v>9.13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</v>
      </c>
      <c r="H12" s="16"/>
      <c r="I12" s="17">
        <v>5.74</v>
      </c>
      <c r="J12" s="17">
        <f ca="1">ROUND(INDIRECT(ADDRESS(ROW()+(0), COLUMN()+(-3), 1))*INDIRECT(ADDRESS(ROW()+(0), COLUMN()+(-1), 1)), 2)</f>
        <v>6.03</v>
      </c>
      <c r="K12" s="17"/>
    </row>
    <row r="13" spans="1:11" ht="45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4.2</v>
      </c>
      <c r="H13" s="16"/>
      <c r="I13" s="17">
        <v>15.27</v>
      </c>
      <c r="J13" s="17">
        <f ca="1">ROUND(INDIRECT(ADDRESS(ROW()+(0), COLUMN()+(-3), 1))*INDIRECT(ADDRESS(ROW()+(0), COLUMN()+(-1), 1)), 2)</f>
        <v>64.13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17</v>
      </c>
      <c r="H14" s="16"/>
      <c r="I14" s="17">
        <v>0.02</v>
      </c>
      <c r="J14" s="17">
        <f ca="1">ROUND(INDIRECT(ADDRESS(ROW()+(0), COLUMN()+(-3), 1))*INDIRECT(ADDRESS(ROW()+(0), COLUMN()+(-1), 1)), 2)</f>
        <v>0.34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38</v>
      </c>
      <c r="H15" s="16"/>
      <c r="I15" s="17">
        <v>0.03</v>
      </c>
      <c r="J15" s="17">
        <f ca="1">ROUND(INDIRECT(ADDRESS(ROW()+(0), COLUMN()+(-3), 1))*INDIRECT(ADDRESS(ROW()+(0), COLUMN()+(-1), 1)), 2)</f>
        <v>1.14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1.6</v>
      </c>
      <c r="H16" s="16"/>
      <c r="I16" s="17">
        <v>0.06</v>
      </c>
      <c r="J16" s="17">
        <f ca="1">ROUND(INDIRECT(ADDRESS(ROW()+(0), COLUMN()+(-3), 1))*INDIRECT(ADDRESS(ROW()+(0), COLUMN()+(-1), 1)), 2)</f>
        <v>0.1</v>
      </c>
      <c r="K16" s="17"/>
    </row>
    <row r="17" spans="1:11" ht="34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1.616</v>
      </c>
      <c r="H17" s="16"/>
      <c r="I17" s="17">
        <v>1.18</v>
      </c>
      <c r="J17" s="17">
        <f ca="1">ROUND(INDIRECT(ADDRESS(ROW()+(0), COLUMN()+(-3), 1))*INDIRECT(ADDRESS(ROW()+(0), COLUMN()+(-1), 1)), 2)</f>
        <v>1.91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3.2</v>
      </c>
      <c r="H18" s="16"/>
      <c r="I18" s="17">
        <v>0.06</v>
      </c>
      <c r="J18" s="17">
        <f ca="1">ROUND(INDIRECT(ADDRESS(ROW()+(0), COLUMN()+(-3), 1))*INDIRECT(ADDRESS(ROW()+(0), COLUMN()+(-1), 1)), 2)</f>
        <v>0.19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0.3</v>
      </c>
      <c r="H19" s="16"/>
      <c r="I19" s="17">
        <v>0.42</v>
      </c>
      <c r="J19" s="17">
        <f ca="1">ROUND(INDIRECT(ADDRESS(ROW()+(0), COLUMN()+(-3), 1))*INDIRECT(ADDRESS(ROW()+(0), COLUMN()+(-1), 1)), 2)</f>
        <v>0.13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0.388</v>
      </c>
      <c r="H20" s="16"/>
      <c r="I20" s="17">
        <v>23.31</v>
      </c>
      <c r="J20" s="17">
        <f ca="1">ROUND(INDIRECT(ADDRESS(ROW()+(0), COLUMN()+(-3), 1))*INDIRECT(ADDRESS(ROW()+(0), COLUMN()+(-1), 1)), 2)</f>
        <v>9.04</v>
      </c>
      <c r="K20" s="17"/>
    </row>
    <row r="21" spans="1:11" ht="13.50" thickBot="1" customHeight="1">
      <c r="A21" s="14" t="s">
        <v>47</v>
      </c>
      <c r="B21" s="14"/>
      <c r="C21" s="18" t="s">
        <v>48</v>
      </c>
      <c r="D21" s="18"/>
      <c r="E21" s="19" t="s">
        <v>49</v>
      </c>
      <c r="F21" s="19"/>
      <c r="G21" s="20">
        <v>0.388</v>
      </c>
      <c r="H21" s="20"/>
      <c r="I21" s="21">
        <v>22.13</v>
      </c>
      <c r="J21" s="21">
        <f ca="1">ROUND(INDIRECT(ADDRESS(ROW()+(0), COLUMN()+(-3), 1))*INDIRECT(ADDRESS(ROW()+(0), COLUMN()+(-1), 1)), 2)</f>
        <v>8.59</v>
      </c>
      <c r="K21" s="21"/>
    </row>
    <row r="22" spans="1:11" ht="13.50" thickBot="1" customHeight="1">
      <c r="A22" s="19"/>
      <c r="B22" s="19"/>
      <c r="C22" s="22" t="s">
        <v>50</v>
      </c>
      <c r="D22" s="22"/>
      <c r="E22" s="5" t="s">
        <v>51</v>
      </c>
      <c r="F22" s="5"/>
      <c r="G22" s="23">
        <v>2</v>
      </c>
      <c r="H22" s="23"/>
      <c r="I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102.98</v>
      </c>
      <c r="J22" s="24">
        <f ca="1">ROUND(INDIRECT(ADDRESS(ROW()+(0), COLUMN()+(-3), 1))*INDIRECT(ADDRESS(ROW()+(0), COLUMN()+(-1), 1))/100, 2)</f>
        <v>2.06</v>
      </c>
      <c r="K22" s="24"/>
    </row>
    <row r="23" spans="1:11" ht="13.50" thickBot="1" customHeight="1">
      <c r="A23" s="25" t="s">
        <v>52</v>
      </c>
      <c r="B23" s="25"/>
      <c r="C23" s="26"/>
      <c r="D23" s="26"/>
      <c r="E23" s="26"/>
      <c r="F23" s="26"/>
      <c r="G23" s="27"/>
      <c r="H23" s="27"/>
      <c r="I23" s="25" t="s">
        <v>53</v>
      </c>
      <c r="J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105.04</v>
      </c>
      <c r="K23" s="28"/>
    </row>
    <row r="26" spans="1:11" ht="13.50" thickBot="1" customHeight="1">
      <c r="A26" s="29" t="s">
        <v>54</v>
      </c>
      <c r="B26" s="29"/>
      <c r="C26" s="29"/>
      <c r="D26" s="29"/>
      <c r="E26" s="29"/>
      <c r="F26" s="29" t="s">
        <v>55</v>
      </c>
      <c r="G26" s="29"/>
      <c r="H26" s="29" t="s">
        <v>56</v>
      </c>
      <c r="I26" s="29"/>
      <c r="J26" s="29"/>
      <c r="K26" s="29" t="s">
        <v>57</v>
      </c>
    </row>
    <row r="27" spans="1:11" ht="13.50" thickBot="1" customHeight="1">
      <c r="A27" s="30" t="s">
        <v>58</v>
      </c>
      <c r="B27" s="30"/>
      <c r="C27" s="30"/>
      <c r="D27" s="30"/>
      <c r="E27" s="30"/>
      <c r="F27" s="31">
        <v>112006</v>
      </c>
      <c r="G27" s="31"/>
      <c r="H27" s="31">
        <v>112007</v>
      </c>
      <c r="I27" s="31"/>
      <c r="J27" s="31"/>
      <c r="K27" s="31" t="s">
        <v>59</v>
      </c>
    </row>
    <row r="28" spans="1:11" ht="24.00" thickBot="1" customHeight="1">
      <c r="A28" s="32" t="s">
        <v>60</v>
      </c>
      <c r="B28" s="32"/>
      <c r="C28" s="32"/>
      <c r="D28" s="32"/>
      <c r="E28" s="32"/>
      <c r="F28" s="33"/>
      <c r="G28" s="33"/>
      <c r="H28" s="33"/>
      <c r="I28" s="33"/>
      <c r="J28" s="33"/>
      <c r="K28" s="33"/>
    </row>
    <row r="29" spans="1:11" ht="13.50" thickBot="1" customHeight="1">
      <c r="A29" s="34" t="s">
        <v>61</v>
      </c>
      <c r="B29" s="34"/>
      <c r="C29" s="34"/>
      <c r="D29" s="34"/>
      <c r="E29" s="34"/>
      <c r="F29" s="35">
        <v>112007</v>
      </c>
      <c r="G29" s="35"/>
      <c r="H29" s="35">
        <v>112007</v>
      </c>
      <c r="I29" s="35"/>
      <c r="J29" s="35"/>
      <c r="K29" s="35"/>
    </row>
    <row r="30" spans="1:11" ht="13.50" thickBot="1" customHeight="1">
      <c r="A30" s="30" t="s">
        <v>62</v>
      </c>
      <c r="B30" s="30"/>
      <c r="C30" s="30"/>
      <c r="D30" s="30"/>
      <c r="E30" s="30"/>
      <c r="F30" s="31">
        <v>1.07202e+006</v>
      </c>
      <c r="G30" s="31"/>
      <c r="H30" s="31">
        <v>1.07202e+006</v>
      </c>
      <c r="I30" s="31"/>
      <c r="J30" s="31"/>
      <c r="K30" s="31" t="s">
        <v>63</v>
      </c>
    </row>
    <row r="31" spans="1:11" ht="24.00" thickBot="1" customHeight="1">
      <c r="A31" s="34" t="s">
        <v>64</v>
      </c>
      <c r="B31" s="34"/>
      <c r="C31" s="34"/>
      <c r="D31" s="34"/>
      <c r="E31" s="34"/>
      <c r="F31" s="35"/>
      <c r="G31" s="35"/>
      <c r="H31" s="35"/>
      <c r="I31" s="35"/>
      <c r="J31" s="35"/>
      <c r="K31" s="35"/>
    </row>
    <row r="32" spans="1:11" ht="13.50" thickBot="1" customHeight="1">
      <c r="A32" s="30" t="s">
        <v>65</v>
      </c>
      <c r="B32" s="30"/>
      <c r="C32" s="30"/>
      <c r="D32" s="30"/>
      <c r="E32" s="30"/>
      <c r="F32" s="31">
        <v>162010</v>
      </c>
      <c r="G32" s="31"/>
      <c r="H32" s="31">
        <v>162011</v>
      </c>
      <c r="I32" s="31"/>
      <c r="J32" s="31"/>
      <c r="K32" s="31" t="s">
        <v>66</v>
      </c>
    </row>
    <row r="33" spans="1:11" ht="24.00" thickBot="1" customHeight="1">
      <c r="A33" s="34" t="s">
        <v>67</v>
      </c>
      <c r="B33" s="34"/>
      <c r="C33" s="34"/>
      <c r="D33" s="34"/>
      <c r="E33" s="34"/>
      <c r="F33" s="35"/>
      <c r="G33" s="35"/>
      <c r="H33" s="35"/>
      <c r="I33" s="35"/>
      <c r="J33" s="35"/>
      <c r="K33" s="35"/>
    </row>
    <row r="34" spans="1:11" ht="13.50" thickBot="1" customHeight="1">
      <c r="A34" s="30" t="s">
        <v>68</v>
      </c>
      <c r="B34" s="30"/>
      <c r="C34" s="30"/>
      <c r="D34" s="30"/>
      <c r="E34" s="30"/>
      <c r="F34" s="31">
        <v>132006</v>
      </c>
      <c r="G34" s="31"/>
      <c r="H34" s="31">
        <v>132007</v>
      </c>
      <c r="I34" s="31"/>
      <c r="J34" s="31"/>
      <c r="K34" s="31" t="s">
        <v>69</v>
      </c>
    </row>
    <row r="35" spans="1:11" ht="13.50" thickBot="1" customHeight="1">
      <c r="A35" s="32" t="s">
        <v>70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6" spans="1:11" ht="13.50" thickBot="1" customHeight="1">
      <c r="A36" s="34" t="s">
        <v>71</v>
      </c>
      <c r="B36" s="34"/>
      <c r="C36" s="34"/>
      <c r="D36" s="34"/>
      <c r="E36" s="34"/>
      <c r="F36" s="35">
        <v>112007</v>
      </c>
      <c r="G36" s="35"/>
      <c r="H36" s="35">
        <v>112007</v>
      </c>
      <c r="I36" s="35"/>
      <c r="J36" s="35"/>
      <c r="K36" s="35"/>
    </row>
    <row r="37" spans="1:11" ht="13.50" thickBot="1" customHeight="1">
      <c r="A37" s="30" t="s">
        <v>72</v>
      </c>
      <c r="B37" s="30"/>
      <c r="C37" s="30"/>
      <c r="D37" s="30"/>
      <c r="E37" s="30"/>
      <c r="F37" s="31">
        <v>1.11201e+006</v>
      </c>
      <c r="G37" s="31"/>
      <c r="H37" s="31">
        <v>1.11201e+006</v>
      </c>
      <c r="I37" s="31"/>
      <c r="J37" s="31"/>
      <c r="K37" s="31" t="s">
        <v>73</v>
      </c>
    </row>
    <row r="38" spans="1:11" ht="24.00" thickBot="1" customHeight="1">
      <c r="A38" s="34" t="s">
        <v>74</v>
      </c>
      <c r="B38" s="34"/>
      <c r="C38" s="34"/>
      <c r="D38" s="34"/>
      <c r="E38" s="34"/>
      <c r="F38" s="35"/>
      <c r="G38" s="35"/>
      <c r="H38" s="35"/>
      <c r="I38" s="35"/>
      <c r="J38" s="35"/>
      <c r="K38" s="35"/>
    </row>
    <row r="41" spans="1:1" ht="33.75" thickBot="1" customHeight="1">
      <c r="A41" s="1" t="s">
        <v>75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76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77</v>
      </c>
      <c r="B43" s="1"/>
      <c r="C43" s="1"/>
      <c r="D43" s="1"/>
      <c r="E43" s="1"/>
      <c r="F43" s="1"/>
      <c r="G43" s="1"/>
      <c r="H43" s="1"/>
      <c r="I43" s="1"/>
      <c r="J43" s="1"/>
      <c r="K43" s="1"/>
    </row>
  </sheetData>
  <mergeCells count="12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F23"/>
    <mergeCell ref="G23:H23"/>
    <mergeCell ref="J23:K23"/>
    <mergeCell ref="A26:E26"/>
    <mergeCell ref="F26:G26"/>
    <mergeCell ref="H26:J26"/>
    <mergeCell ref="A27:E27"/>
    <mergeCell ref="F27:G27"/>
    <mergeCell ref="H27:J27"/>
    <mergeCell ref="K27:K29"/>
    <mergeCell ref="A28:E28"/>
    <mergeCell ref="F28:G28"/>
    <mergeCell ref="H28:J28"/>
    <mergeCell ref="A29:E29"/>
    <mergeCell ref="F29:G29"/>
    <mergeCell ref="H29:J29"/>
    <mergeCell ref="A30:E30"/>
    <mergeCell ref="F30:G31"/>
    <mergeCell ref="H30:J31"/>
    <mergeCell ref="K30:K31"/>
    <mergeCell ref="A31:E31"/>
    <mergeCell ref="A32:E32"/>
    <mergeCell ref="F32:G33"/>
    <mergeCell ref="H32:J33"/>
    <mergeCell ref="K32:K33"/>
    <mergeCell ref="A33:E33"/>
    <mergeCell ref="A34:E34"/>
    <mergeCell ref="F34:G34"/>
    <mergeCell ref="H34:J34"/>
    <mergeCell ref="K34:K36"/>
    <mergeCell ref="A35:E35"/>
    <mergeCell ref="F35:G35"/>
    <mergeCell ref="H35:J35"/>
    <mergeCell ref="A36:E36"/>
    <mergeCell ref="F36:G36"/>
    <mergeCell ref="H36:J36"/>
    <mergeCell ref="A37:E37"/>
    <mergeCell ref="F37:G38"/>
    <mergeCell ref="H37:J38"/>
    <mergeCell ref="K37:K38"/>
    <mergeCell ref="A38:E38"/>
    <mergeCell ref="A41:K41"/>
    <mergeCell ref="A42:K42"/>
    <mergeCell ref="A43:K43"/>
  </mergeCells>
  <pageMargins left="0.147638" right="0.147638" top="0.206693" bottom="0.206693" header="0.0" footer="0.0"/>
  <pageSetup paperSize="9" orientation="portrait"/>
  <rowBreaks count="0" manualBreakCount="0">
    </rowBreaks>
</worksheet>
</file>