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<sst xmlns="http://schemas.openxmlformats.org/spreadsheetml/2006/main" count="78" uniqueCount="78">
  <si>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</si>
  <si>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</si>
  <si>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</si>
  <si>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</si>
  <si>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(12,5+50+12,5)/417 (50) LM - (2 Silentboard (DFR) BV), de altas prestações acústicas, de 75 mm de espessura total, com nível de qualidade do acabamento Q2, formado por uma estrutura simples de perfis de chapa de aço galvanizado de 50 mm de largura, à base de montantes (elementos verticais) separados 417 mm entre si, com disposição normal "N" e canais (elementos horizontais), à qual aparafusam-se duas placas no total (uma placa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presa em pó Unik 1H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</si>
  <si>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</si>
  <si>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</si>
  <si>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</si>
  <si>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</si>
  <si>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</si>
  <si>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</si>
  <si>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</si>
  <si>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</si>
  <si>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</si>
  <si>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</si>
  <si>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</si>
  <si>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</si>
  <si>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</si>
  <si>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</si>
  <si>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</si>
  <si>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</si>
  <si>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</si>
  <si>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</si>
  <si>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</si>
  <si>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</si>
  <si>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</si>
  <si>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</si>
  <si>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</si>
  <si>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</si>
  <si>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</si>
  <si>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</si>
  <si>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</si>
  <si>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mt12pik012ne</t>
  </si>
  <si>
    <t xml:space="preserve">kg</t>
  </si>
  <si>
    <t xml:space="preserve">Massa de presa em pó Unik 1H "KNAUF", de presa normal (60 minutos); Euroclasse A2-s1, d0 de reacção ao fogo, segundo NP EN 13501-1, intervalo de temperatura de trabalho de 5 a 30°C, para aplicação manual com fita de juntas, segundo EN 13963.</t>
  </si>
  <si>
    <t xml:space="preserve">mt12pik014i</t>
  </si>
  <si>
    <t xml:space="preserve">kg</t>
  </si>
  <si>
    <t xml:space="preserve">Massa de juntas Unik Fill &amp; Finish "KNAUF", Euroclasse A2-s1, d0 de reacção ao fogo, segundo NP EN 13501-1, intervalo de temperatura de trabalho de 5 a 30°C, para aplicação manual ou mecânica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</si>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</sst>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2.04" customWidth="1"/>
    <col min="5" max="5" width="73.95"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2.75</v>
      </c>
      <c r="H11" s="16"/>
      <c r="I11" s="17">
        <v>2.68</v>
      </c>
      <c r="J11" s="17">
        <f ca="1">ROUND(INDIRECT(ADDRESS(ROW()+(0), COLUMN()+(-3), 1))*INDIRECT(ADDRESS(ROW()+(0), COLUMN()+(-1), 1)), 2)</f>
        <v>7.37</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38</v>
      </c>
      <c r="H14" s="16"/>
      <c r="I14" s="17">
        <v>0.02</v>
      </c>
      <c r="J14" s="17">
        <f ca="1">ROUND(INDIRECT(ADDRESS(ROW()+(0), COLUMN()+(-3), 1))*INDIRECT(ADDRESS(ROW()+(0), COLUMN()+(-1), 1)), 2)</f>
        <v>0.76</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0.5</v>
      </c>
      <c r="H16" s="16"/>
      <c r="I16" s="17">
        <v>0.83</v>
      </c>
      <c r="J16" s="17">
        <f ca="1">ROUND(INDIRECT(ADDRESS(ROW()+(0), COLUMN()+(-3), 1))*INDIRECT(ADDRESS(ROW()+(0), COLUMN()+(-1), 1)), 2)</f>
        <v>0.42</v>
      </c>
      <c r="K16" s="17"/>
    </row>
    <row r="17" spans="1:11" ht="34.50" thickBot="1" customHeight="1">
      <c r="A17" s="14" t="s">
        <v>35</v>
      </c>
      <c r="B17" s="14"/>
      <c r="C17" s="15" t="s">
        <v>36</v>
      </c>
      <c r="D17" s="15"/>
      <c r="E17" s="14" t="s">
        <v>37</v>
      </c>
      <c r="F17" s="14"/>
      <c r="G17" s="16">
        <v>0.51</v>
      </c>
      <c r="H17" s="16"/>
      <c r="I17" s="17">
        <v>0.05</v>
      </c>
      <c r="J17" s="17">
        <f ca="1">ROUND(INDIRECT(ADDRESS(ROW()+(0), COLUMN()+(-3), 1))*INDIRECT(ADDRESS(ROW()+(0), COLUMN()+(-1), 1)), 2)</f>
        <v>0.03</v>
      </c>
      <c r="K17" s="17"/>
    </row>
    <row r="18" spans="1:11" ht="13.50" thickBot="1" customHeight="1">
      <c r="A18" s="14" t="s">
        <v>38</v>
      </c>
      <c r="B18" s="14"/>
      <c r="C18" s="15" t="s">
        <v>39</v>
      </c>
      <c r="D18" s="15"/>
      <c r="E18" s="14" t="s">
        <v>40</v>
      </c>
      <c r="F18" s="14"/>
      <c r="G18" s="16">
        <v>3.2</v>
      </c>
      <c r="H18" s="16"/>
      <c r="I18" s="17">
        <v>0.04</v>
      </c>
      <c r="J18" s="17">
        <f ca="1">ROUND(INDIRECT(ADDRESS(ROW()+(0), COLUMN()+(-3), 1))*INDIRECT(ADDRESS(ROW()+(0), COLUMN()+(-1), 1)), 2)</f>
        <v>0.13</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0.337</v>
      </c>
      <c r="H20" s="16"/>
      <c r="I20" s="17">
        <v>23.31</v>
      </c>
      <c r="J20" s="17">
        <f ca="1">ROUND(INDIRECT(ADDRESS(ROW()+(0), COLUMN()+(-3), 1))*INDIRECT(ADDRESS(ROW()+(0), COLUMN()+(-1), 1)), 2)</f>
        <v>7.86</v>
      </c>
      <c r="K20" s="17"/>
    </row>
    <row r="21" spans="1:11" ht="13.50" thickBot="1" customHeight="1">
      <c r="A21" s="14" t="s">
        <v>47</v>
      </c>
      <c r="B21" s="14"/>
      <c r="C21" s="18" t="s">
        <v>48</v>
      </c>
      <c r="D21" s="18"/>
      <c r="E21" s="19" t="s">
        <v>49</v>
      </c>
      <c r="F21" s="19"/>
      <c r="G21" s="20">
        <v>0.337</v>
      </c>
      <c r="H21" s="20"/>
      <c r="I21" s="21">
        <v>22.13</v>
      </c>
      <c r="J21" s="21">
        <f ca="1">ROUND(INDIRECT(ADDRESS(ROW()+(0), COLUMN()+(-3), 1))*INDIRECT(ADDRESS(ROW()+(0), COLUMN()+(-1), 1)), 2)</f>
        <v>7.46</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80.09</v>
      </c>
      <c r="J22" s="24">
        <f ca="1">ROUND(INDIRECT(ADDRESS(ROW()+(0), COLUMN()+(-3), 1))*INDIRECT(ADDRESS(ROW()+(0), COLUMN()+(-1), 1))/100, 2)</f>
        <v>1.6</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81.69</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1.07202e+006</v>
      </c>
      <c r="G30" s="31"/>
      <c r="H30" s="31">
        <v>1.07202e+006</v>
      </c>
      <c r="I30" s="31"/>
      <c r="J30" s="31"/>
      <c r="K30" s="31" t="s">
        <v>63</v>
      </c>
    </row>
    <row r="31" spans="1:11" ht="24.0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162010</v>
      </c>
      <c r="G32" s="31"/>
      <c r="H32" s="31">
        <v>1.12201e+006</v>
      </c>
      <c r="I32" s="31"/>
      <c r="J32" s="31"/>
      <c r="K32" s="31" t="s">
        <v>66</v>
      </c>
    </row>
    <row r="33" spans="1:11" ht="13.50" thickBot="1" customHeight="1">
      <c r="A33" s="34" t="s">
        <v>67</v>
      </c>
      <c r="B33" s="34"/>
      <c r="C33" s="34"/>
      <c r="D33" s="34"/>
      <c r="E33" s="34"/>
      <c r="F33" s="35"/>
      <c r="G33" s="35"/>
      <c r="H33" s="35"/>
      <c r="I33" s="35"/>
      <c r="J33" s="35"/>
      <c r="K33" s="35"/>
    </row>
    <row r="34" spans="1:11" ht="13.50" thickBot="1" customHeight="1">
      <c r="A34" s="30" t="s">
        <v>68</v>
      </c>
      <c r="B34" s="30"/>
      <c r="C34" s="30"/>
      <c r="D34" s="30"/>
      <c r="E34" s="30"/>
      <c r="F34" s="31">
        <v>132006</v>
      </c>
      <c r="G34" s="31"/>
      <c r="H34" s="31">
        <v>132007</v>
      </c>
      <c r="I34" s="31"/>
      <c r="J34" s="31"/>
      <c r="K34" s="31" t="s">
        <v>69</v>
      </c>
    </row>
    <row r="35" spans="1:11" ht="13.50" thickBot="1" customHeight="1">
      <c r="A35" s="32" t="s">
        <v>70</v>
      </c>
      <c r="B35" s="32"/>
      <c r="C35" s="32"/>
      <c r="D35" s="32"/>
      <c r="E35" s="32"/>
      <c r="F35" s="33"/>
      <c r="G35" s="33"/>
      <c r="H35" s="33"/>
      <c r="I35" s="33"/>
      <c r="J35" s="33"/>
      <c r="K35" s="33"/>
    </row>
    <row r="36" spans="1:11" ht="13.50" thickBot="1" customHeight="1">
      <c r="A36" s="34" t="s">
        <v>71</v>
      </c>
      <c r="B36" s="34"/>
      <c r="C36" s="34"/>
      <c r="D36" s="34"/>
      <c r="E36" s="34"/>
      <c r="F36" s="35">
        <v>112007</v>
      </c>
      <c r="G36" s="35"/>
      <c r="H36" s="35">
        <v>112007</v>
      </c>
      <c r="I36" s="35"/>
      <c r="J36" s="35"/>
      <c r="K36" s="35"/>
    </row>
    <row r="37" spans="1:11" ht="13.50" thickBot="1" customHeight="1">
      <c r="A37" s="30" t="s">
        <v>72</v>
      </c>
      <c r="B37" s="30"/>
      <c r="C37" s="30"/>
      <c r="D37" s="30"/>
      <c r="E37" s="30"/>
      <c r="F37" s="31">
        <v>1.11201e+006</v>
      </c>
      <c r="G37" s="31"/>
      <c r="H37" s="31">
        <v>1.11201e+006</v>
      </c>
      <c r="I37" s="31"/>
      <c r="J37" s="31"/>
      <c r="K37" s="31" t="s">
        <v>73</v>
      </c>
    </row>
    <row r="38" spans="1:11" ht="24.00" thickBot="1" customHeight="1">
      <c r="A38" s="34" t="s">
        <v>74</v>
      </c>
      <c r="B38" s="34"/>
      <c r="C38" s="34"/>
      <c r="D38" s="34"/>
      <c r="E38" s="34"/>
      <c r="F38" s="35"/>
      <c r="G38" s="35"/>
      <c r="H38" s="35"/>
      <c r="I38" s="35"/>
      <c r="J38" s="35"/>
      <c r="K38" s="35"/>
    </row>
    <row r="41" spans="1:1" ht="33.75" thickBot="1" customHeight="1">
      <c r="A41" s="1" t="s">
        <v>75</v>
      </c>
      <c r="B41" s="1"/>
      <c r="C41" s="1"/>
      <c r="D41" s="1"/>
      <c r="E41" s="1"/>
      <c r="F41" s="1"/>
      <c r="G41" s="1"/>
      <c r="H41" s="1"/>
      <c r="I41" s="1"/>
      <c r="J41" s="1"/>
      <c r="K41" s="1"/>
    </row>
    <row r="42" spans="1:1" ht="33.75" thickBot="1" customHeight="1">
      <c r="A42" s="1" t="s">
        <v>76</v>
      </c>
      <c r="B42" s="1"/>
      <c r="C42" s="1"/>
      <c r="D42" s="1"/>
      <c r="E42" s="1"/>
      <c r="F42" s="1"/>
      <c r="G42" s="1"/>
      <c r="H42" s="1"/>
      <c r="I42" s="1"/>
      <c r="J42" s="1"/>
      <c r="K42" s="1"/>
    </row>
    <row r="43" spans="1:1" ht="33.75" thickBot="1" customHeight="1">
      <c r="A43" s="1" t="s">
        <v>77</v>
      </c>
      <c r="B43" s="1"/>
      <c r="C43" s="1"/>
      <c r="D43" s="1"/>
      <c r="E43" s="1"/>
      <c r="F43" s="1"/>
      <c r="G43" s="1"/>
      <c r="H43" s="1"/>
      <c r="I43" s="1"/>
      <c r="J43" s="1"/>
      <c r="K43"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