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<sst xmlns="http://schemas.openxmlformats.org/spreadsheetml/2006/main" count="78" uniqueCount="78">
  <si>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</si>
  <si>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</si>
  <si>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</si>
  <si>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</si>
  <si>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156/400 (48-35+e+48-35) 2MW "PLADUR" (4 com resistência ao fogo, com baixa absorção superficial de água, de alta resistência ao impacto, de alta dureza superficial e com isolamento sonoro), para grandes alturas, de 156 mm de espessura total, com nível de qualidade do acabamento Q2,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com resistência ao fogo, com baixa absorção superficial de água, de alta resistência ao impacto, de alta dureza superficial e com isolamento sonoro em cada face, de 15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</si>
  <si>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</si>
  <si>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</si>
  <si>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</si>
  <si>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</si>
  <si>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</si>
  <si>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</si>
  <si>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</si>
  <si>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</si>
  <si>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</si>
  <si>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</si>
  <si>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</si>
  <si>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</si>
  <si>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</si>
  <si>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</si>
  <si>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</si>
  <si>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</si>
  <si>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</si>
  <si>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</si>
  <si>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mt12psp010nLt</t>
  </si>
  <si>
    <t xml:space="preserve">m²</t>
  </si>
  <si>
    <t xml:space="preserve">Placa de gesso laminado DFH1IR / EN 520 - 1200 / 3000 / 15 / com os bordos longitudinais afinados, com resistência ao fogo, com baixa absorção superficial de água, de alta resistência ao impacto, de alta dureza superficial e com isolamento sonoro Omnia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</si>
  <si>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</si>
  <si>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</si>
  <si>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</si>
  <si>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</si>
  <si>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</si>
  <si>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</si>
  <si>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mt12ptp010fe</t>
  </si>
  <si>
    <t xml:space="preserve">Ud</t>
  </si>
  <si>
    <t xml:space="preserve">Parafuso auto-roscante de aço revestido com fosfatos, PM 3,5x45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</si>
  <si>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</si>
  <si>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</si>
  <si>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</si>
  <si>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</si>
  <si>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</si>
  <si>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</si>
  <si>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</si>
  <si>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</si>
  <si>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</si>
  <si>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</si>
  <si>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</si>
  <si>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</si>
  <si>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</si>
  <si>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</si>
  <si>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</si>
  <si>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</si>
  <si>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</si>
  <si>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5,92€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</si>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</sst>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40" customWidth="1"/>
    <col min="4" max="4" width="72.59"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45.00" thickBot="1" customHeight="1">
      <c r="A13" s="14" t="s">
        <v>23</v>
      </c>
      <c r="B13" s="14"/>
      <c r="C13" s="15" t="s">
        <v>24</v>
      </c>
      <c r="D13" s="14" t="s">
        <v>25</v>
      </c>
      <c r="E13" s="14"/>
      <c r="F13" s="16">
        <v>4.2</v>
      </c>
      <c r="G13" s="16"/>
      <c r="H13" s="17">
        <v>16.52</v>
      </c>
      <c r="I13" s="17">
        <f ca="1">ROUND(INDIRECT(ADDRESS(ROW()+(0), COLUMN()+(-3), 1))*INDIRECT(ADDRESS(ROW()+(0), COLUMN()+(-1), 1)), 2)</f>
        <v>69.38</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1.292</v>
      </c>
      <c r="G17" s="16"/>
      <c r="H17" s="17">
        <v>1.24</v>
      </c>
      <c r="I17" s="17">
        <f ca="1">ROUND(INDIRECT(ADDRESS(ROW()+(0), COLUMN()+(-3), 1))*INDIRECT(ADDRESS(ROW()+(0), COLUMN()+(-1), 1)), 2)</f>
        <v>1.6</v>
      </c>
      <c r="J17" s="17"/>
    </row>
    <row r="18" spans="1:10" ht="24.00" thickBot="1" customHeight="1">
      <c r="A18" s="14" t="s">
        <v>38</v>
      </c>
      <c r="B18" s="14"/>
      <c r="C18" s="15" t="s">
        <v>39</v>
      </c>
      <c r="D18" s="14" t="s">
        <v>40</v>
      </c>
      <c r="E18" s="14"/>
      <c r="F18" s="16">
        <v>6.3</v>
      </c>
      <c r="G18" s="16"/>
      <c r="H18" s="17">
        <v>0.06</v>
      </c>
      <c r="I18" s="17">
        <f ca="1">ROUND(INDIRECT(ADDRESS(ROW()+(0), COLUMN()+(-3), 1))*INDIRECT(ADDRESS(ROW()+(0), COLUMN()+(-1), 1)), 2)</f>
        <v>0.38</v>
      </c>
      <c r="J18" s="17"/>
    </row>
    <row r="19" spans="1:10" ht="24.00" thickBot="1" customHeight="1">
      <c r="A19" s="14" t="s">
        <v>41</v>
      </c>
      <c r="B19" s="14"/>
      <c r="C19" s="15" t="s">
        <v>42</v>
      </c>
      <c r="D19" s="14" t="s">
        <v>43</v>
      </c>
      <c r="E19" s="14"/>
      <c r="F19" s="16">
        <v>0.3</v>
      </c>
      <c r="G19" s="16"/>
      <c r="H19" s="17">
        <v>0.58</v>
      </c>
      <c r="I19" s="17">
        <f ca="1">ROUND(INDIRECT(ADDRESS(ROW()+(0), COLUMN()+(-3), 1))*INDIRECT(ADDRESS(ROW()+(0), COLUMN()+(-1), 1)), 2)</f>
        <v>0.17</v>
      </c>
      <c r="J19" s="17"/>
    </row>
    <row r="20" spans="1:10" ht="13.50" thickBot="1" customHeight="1">
      <c r="A20" s="14" t="s">
        <v>44</v>
      </c>
      <c r="B20" s="14"/>
      <c r="C20" s="15" t="s">
        <v>45</v>
      </c>
      <c r="D20" s="14" t="s">
        <v>46</v>
      </c>
      <c r="E20" s="14"/>
      <c r="F20" s="16">
        <v>0.388</v>
      </c>
      <c r="G20" s="16"/>
      <c r="H20" s="17">
        <v>23.31</v>
      </c>
      <c r="I20" s="17">
        <f ca="1">ROUND(INDIRECT(ADDRESS(ROW()+(0), COLUMN()+(-3), 1))*INDIRECT(ADDRESS(ROW()+(0), COLUMN()+(-1), 1)), 2)</f>
        <v>9.04</v>
      </c>
      <c r="J20" s="17"/>
    </row>
    <row r="21" spans="1:10" ht="13.50" thickBot="1" customHeight="1">
      <c r="A21" s="14" t="s">
        <v>47</v>
      </c>
      <c r="B21" s="14"/>
      <c r="C21" s="18" t="s">
        <v>48</v>
      </c>
      <c r="D21" s="19" t="s">
        <v>49</v>
      </c>
      <c r="E21" s="19"/>
      <c r="F21" s="20">
        <v>0.388</v>
      </c>
      <c r="G21" s="20"/>
      <c r="H21" s="21">
        <v>22.13</v>
      </c>
      <c r="I21" s="21">
        <f ca="1">ROUND(INDIRECT(ADDRESS(ROW()+(0), COLUMN()+(-3), 1))*INDIRECT(ADDRESS(ROW()+(0), COLUMN()+(-1), 1)), 2)</f>
        <v>8.59</v>
      </c>
      <c r="J21" s="21"/>
    </row>
    <row r="22" spans="1:10" ht="13.50" thickBot="1" customHeight="1">
      <c r="A22" s="19"/>
      <c r="B22" s="19"/>
      <c r="C22" s="22" t="s">
        <v>50</v>
      </c>
      <c r="D22" s="5" t="s">
        <v>51</v>
      </c>
      <c r="E22" s="5"/>
      <c r="F22" s="23">
        <v>2</v>
      </c>
      <c r="G22" s="23"/>
      <c r="H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116</v>
      </c>
      <c r="I22" s="24">
        <f ca="1">ROUND(INDIRECT(ADDRESS(ROW()+(0), COLUMN()+(-3), 1))*INDIRECT(ADDRESS(ROW()+(0), COLUMN()+(-1), 1))/100, 2)</f>
        <v>2.32</v>
      </c>
      <c r="J22" s="24"/>
    </row>
    <row r="23" spans="1:10" ht="13.50" thickBot="1" customHeight="1">
      <c r="A23" s="25" t="s">
        <v>52</v>
      </c>
      <c r="B23" s="25"/>
      <c r="C23" s="26"/>
      <c r="D23" s="26"/>
      <c r="E23" s="26"/>
      <c r="F23" s="27"/>
      <c r="G23" s="27"/>
      <c r="H23" s="25" t="s">
        <v>53</v>
      </c>
      <c r="I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118.32</v>
      </c>
      <c r="J23" s="28"/>
    </row>
    <row r="26" spans="1:10" ht="13.50" thickBot="1" customHeight="1">
      <c r="A26" s="29" t="s">
        <v>54</v>
      </c>
      <c r="B26" s="29"/>
      <c r="C26" s="29"/>
      <c r="D26" s="29"/>
      <c r="E26" s="29" t="s">
        <v>55</v>
      </c>
      <c r="F26" s="29"/>
      <c r="G26" s="29" t="s">
        <v>56</v>
      </c>
      <c r="H26" s="29"/>
      <c r="I26" s="29"/>
      <c r="J26" s="29" t="s">
        <v>57</v>
      </c>
    </row>
    <row r="27" spans="1:10" ht="13.50" thickBot="1" customHeight="1">
      <c r="A27" s="30" t="s">
        <v>58</v>
      </c>
      <c r="B27" s="30"/>
      <c r="C27" s="30"/>
      <c r="D27" s="30"/>
      <c r="E27" s="31">
        <v>112006</v>
      </c>
      <c r="F27" s="31"/>
      <c r="G27" s="31">
        <v>112007</v>
      </c>
      <c r="H27" s="31"/>
      <c r="I27" s="31"/>
      <c r="J27" s="31" t="s">
        <v>59</v>
      </c>
    </row>
    <row r="28" spans="1:10" ht="24.00" thickBot="1" customHeight="1">
      <c r="A28" s="32" t="s">
        <v>60</v>
      </c>
      <c r="B28" s="32"/>
      <c r="C28" s="32"/>
      <c r="D28" s="32"/>
      <c r="E28" s="33"/>
      <c r="F28" s="33"/>
      <c r="G28" s="33"/>
      <c r="H28" s="33"/>
      <c r="I28" s="33"/>
      <c r="J28" s="33"/>
    </row>
    <row r="29" spans="1:10" ht="13.50" thickBot="1" customHeight="1">
      <c r="A29" s="34" t="s">
        <v>61</v>
      </c>
      <c r="B29" s="34"/>
      <c r="C29" s="34"/>
      <c r="D29" s="34"/>
      <c r="E29" s="35">
        <v>112007</v>
      </c>
      <c r="F29" s="35"/>
      <c r="G29" s="35">
        <v>112007</v>
      </c>
      <c r="H29" s="35"/>
      <c r="I29" s="35"/>
      <c r="J29" s="35"/>
    </row>
    <row r="30" spans="1:10" ht="13.50" thickBot="1" customHeight="1">
      <c r="A30" s="30" t="s">
        <v>62</v>
      </c>
      <c r="B30" s="30"/>
      <c r="C30" s="30"/>
      <c r="D30" s="30"/>
      <c r="E30" s="31">
        <v>1.07202e+006</v>
      </c>
      <c r="F30" s="31"/>
      <c r="G30" s="31">
        <v>1.07202e+006</v>
      </c>
      <c r="H30" s="31"/>
      <c r="I30" s="31"/>
      <c r="J30" s="31" t="s">
        <v>63</v>
      </c>
    </row>
    <row r="31" spans="1:10" ht="24.00" thickBot="1" customHeight="1">
      <c r="A31" s="34" t="s">
        <v>64</v>
      </c>
      <c r="B31" s="34"/>
      <c r="C31" s="34"/>
      <c r="D31" s="34"/>
      <c r="E31" s="35"/>
      <c r="F31" s="35"/>
      <c r="G31" s="35"/>
      <c r="H31" s="35"/>
      <c r="I31" s="35"/>
      <c r="J31" s="35"/>
    </row>
    <row r="32" spans="1:10" ht="13.50" thickBot="1" customHeight="1">
      <c r="A32" s="30" t="s">
        <v>65</v>
      </c>
      <c r="B32" s="30"/>
      <c r="C32" s="30"/>
      <c r="D32" s="30"/>
      <c r="E32" s="31">
        <v>162010</v>
      </c>
      <c r="F32" s="31"/>
      <c r="G32" s="31">
        <v>1.12201e+006</v>
      </c>
      <c r="H32" s="31"/>
      <c r="I32" s="31"/>
      <c r="J32" s="31" t="s">
        <v>66</v>
      </c>
    </row>
    <row r="33" spans="1:10" ht="13.50" thickBot="1" customHeight="1">
      <c r="A33" s="34" t="s">
        <v>67</v>
      </c>
      <c r="B33" s="34"/>
      <c r="C33" s="34"/>
      <c r="D33" s="34"/>
      <c r="E33" s="35"/>
      <c r="F33" s="35"/>
      <c r="G33" s="35"/>
      <c r="H33" s="35"/>
      <c r="I33" s="35"/>
      <c r="J33" s="35"/>
    </row>
    <row r="34" spans="1:10" ht="13.50" thickBot="1" customHeight="1">
      <c r="A34" s="30" t="s">
        <v>68</v>
      </c>
      <c r="B34" s="30"/>
      <c r="C34" s="30"/>
      <c r="D34" s="30"/>
      <c r="E34" s="31">
        <v>132006</v>
      </c>
      <c r="F34" s="31"/>
      <c r="G34" s="31">
        <v>132007</v>
      </c>
      <c r="H34" s="31"/>
      <c r="I34" s="31"/>
      <c r="J34" s="31" t="s">
        <v>69</v>
      </c>
    </row>
    <row r="35" spans="1:10" ht="13.50" thickBot="1" customHeight="1">
      <c r="A35" s="32" t="s">
        <v>70</v>
      </c>
      <c r="B35" s="32"/>
      <c r="C35" s="32"/>
      <c r="D35" s="32"/>
      <c r="E35" s="33"/>
      <c r="F35" s="33"/>
      <c r="G35" s="33"/>
      <c r="H35" s="33"/>
      <c r="I35" s="33"/>
      <c r="J35" s="33"/>
    </row>
    <row r="36" spans="1:10" ht="13.50" thickBot="1" customHeight="1">
      <c r="A36" s="34" t="s">
        <v>71</v>
      </c>
      <c r="B36" s="34"/>
      <c r="C36" s="34"/>
      <c r="D36" s="34"/>
      <c r="E36" s="35">
        <v>112007</v>
      </c>
      <c r="F36" s="35"/>
      <c r="G36" s="35">
        <v>112007</v>
      </c>
      <c r="H36" s="35"/>
      <c r="I36" s="35"/>
      <c r="J36" s="35"/>
    </row>
    <row r="37" spans="1:10" ht="13.50" thickBot="1" customHeight="1">
      <c r="A37" s="30" t="s">
        <v>72</v>
      </c>
      <c r="B37" s="30"/>
      <c r="C37" s="30"/>
      <c r="D37" s="30"/>
      <c r="E37" s="31">
        <v>1.11201e+006</v>
      </c>
      <c r="F37" s="31"/>
      <c r="G37" s="31">
        <v>1.11201e+006</v>
      </c>
      <c r="H37" s="31"/>
      <c r="I37" s="31"/>
      <c r="J37" s="31" t="s">
        <v>73</v>
      </c>
    </row>
    <row r="38" spans="1:10" ht="24.00" thickBot="1" customHeight="1">
      <c r="A38" s="34" t="s">
        <v>74</v>
      </c>
      <c r="B38" s="34"/>
      <c r="C38" s="34"/>
      <c r="D38" s="34"/>
      <c r="E38" s="35"/>
      <c r="F38" s="35"/>
      <c r="G38" s="35"/>
      <c r="H38" s="35"/>
      <c r="I38" s="35"/>
      <c r="J38" s="35"/>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row r="43" spans="1:1" ht="33.75" thickBot="1" customHeight="1">
      <c r="A43" s="1" t="s">
        <v>77</v>
      </c>
      <c r="B43" s="1"/>
      <c r="C43" s="1"/>
      <c r="D43" s="1"/>
      <c r="E43" s="1"/>
      <c r="F43" s="1"/>
      <c r="G43" s="1"/>
      <c r="H43" s="1"/>
      <c r="I43" s="1"/>
      <c r="J43" s="1"/>
    </row>
  </sheetData>
  <mergeCells count="10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E23"/>
    <mergeCell ref="F23:G23"/>
    <mergeCell ref="I23:J23"/>
    <mergeCell ref="A26:D26"/>
    <mergeCell ref="E26:F26"/>
    <mergeCell ref="G26:I26"/>
    <mergeCell ref="A27:D27"/>
    <mergeCell ref="E27:F27"/>
    <mergeCell ref="G27:I27"/>
    <mergeCell ref="J27:J29"/>
    <mergeCell ref="A28:D28"/>
    <mergeCell ref="E28:F28"/>
    <mergeCell ref="G28:I28"/>
    <mergeCell ref="A29:D29"/>
    <mergeCell ref="E29:F29"/>
    <mergeCell ref="G29:I29"/>
    <mergeCell ref="A30:D30"/>
    <mergeCell ref="E30:F31"/>
    <mergeCell ref="G30:I31"/>
    <mergeCell ref="J30:J31"/>
    <mergeCell ref="A31:D31"/>
    <mergeCell ref="A32:D32"/>
    <mergeCell ref="E32:F33"/>
    <mergeCell ref="G32:I33"/>
    <mergeCell ref="J32:J33"/>
    <mergeCell ref="A33:D33"/>
    <mergeCell ref="A34:D34"/>
    <mergeCell ref="E34:F34"/>
    <mergeCell ref="G34:I34"/>
    <mergeCell ref="J34:J36"/>
    <mergeCell ref="A35:D35"/>
    <mergeCell ref="E35:F35"/>
    <mergeCell ref="G35:I35"/>
    <mergeCell ref="A36:D36"/>
    <mergeCell ref="E36:F36"/>
    <mergeCell ref="G36:I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