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<sst xmlns="http://schemas.openxmlformats.org/spreadsheetml/2006/main" count="81" uniqueCount="81">
  <si>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</si>
  <si>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</si>
  <si>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</si>
  <si>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</si>
  <si>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156/400 (48-35+e+48-35) 2MW "PLADUR" (4 standard), para grandes alturas, de 156 mm de espessura total, com nível de qualidade do acabamento Q4,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massa de presa em pó Perfect Manual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</si>
  <si>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</si>
  <si>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</si>
  <si>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</si>
  <si>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</si>
  <si>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</si>
  <si>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</si>
  <si>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</si>
  <si>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</si>
  <si>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</si>
  <si>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</si>
  <si>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</si>
  <si>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</si>
  <si>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</si>
  <si>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</si>
  <si>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</si>
  <si>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</si>
  <si>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</si>
  <si>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</si>
  <si>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mt12psp010jeb</t>
  </si>
  <si>
    <t xml:space="preserve">m²</t>
  </si>
  <si>
    <t xml:space="preserve">Placa de gesso laminado A / EN 520 - 1200 / 3000 / 15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</si>
  <si>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</si>
  <si>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</si>
  <si>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</si>
  <si>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</si>
  <si>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</si>
  <si>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</si>
  <si>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mt12ptp010fe</t>
  </si>
  <si>
    <t xml:space="preserve">Ud</t>
  </si>
  <si>
    <t xml:space="preserve">Parafuso auto-roscante de aço revestido com fosfatos, PM 3,5x45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</si>
  <si>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</si>
  <si>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</si>
  <si>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</si>
  <si>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mt12pep013s</t>
  </si>
  <si>
    <t xml:space="preserve">kg</t>
  </si>
  <si>
    <t xml:space="preserve">Massa de presa em pó Perfect Manual "PLADUR", 3B,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</si>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</sst>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8.21</v>
      </c>
      <c r="I13" s="17">
        <f ca="1">ROUND(INDIRECT(ADDRESS(ROW()+(0), COLUMN()+(-3), 1))*INDIRECT(ADDRESS(ROW()+(0), COLUMN()+(-1), 1)), 2)</f>
        <v>34.48</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34.50" thickBot="1" customHeight="1">
      <c r="A18" s="14" t="s">
        <v>38</v>
      </c>
      <c r="B18" s="14"/>
      <c r="C18" s="15" t="s">
        <v>39</v>
      </c>
      <c r="D18" s="14" t="s">
        <v>40</v>
      </c>
      <c r="E18" s="14"/>
      <c r="F18" s="16">
        <v>1.44</v>
      </c>
      <c r="G18" s="16"/>
      <c r="H18" s="17">
        <v>0.03</v>
      </c>
      <c r="I18" s="17">
        <f ca="1">ROUND(INDIRECT(ADDRESS(ROW()+(0), COLUMN()+(-3), 1))*INDIRECT(ADDRESS(ROW()+(0), COLUMN()+(-1), 1)), 2)</f>
        <v>0.04</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0.415</v>
      </c>
      <c r="G21" s="16"/>
      <c r="H21" s="17">
        <v>23.31</v>
      </c>
      <c r="I21" s="17">
        <f ca="1">ROUND(INDIRECT(ADDRESS(ROW()+(0), COLUMN()+(-3), 1))*INDIRECT(ADDRESS(ROW()+(0), COLUMN()+(-1), 1)), 2)</f>
        <v>9.67</v>
      </c>
      <c r="J21" s="17"/>
    </row>
    <row r="22" spans="1:10" ht="13.50" thickBot="1" customHeight="1">
      <c r="A22" s="14" t="s">
        <v>50</v>
      </c>
      <c r="B22" s="14"/>
      <c r="C22" s="18" t="s">
        <v>51</v>
      </c>
      <c r="D22" s="19" t="s">
        <v>52</v>
      </c>
      <c r="E22" s="19"/>
      <c r="F22" s="20">
        <v>0.415</v>
      </c>
      <c r="G22" s="20"/>
      <c r="H22" s="21">
        <v>22.13</v>
      </c>
      <c r="I22" s="21">
        <f ca="1">ROUND(INDIRECT(ADDRESS(ROW()+(0), COLUMN()+(-3), 1))*INDIRECT(ADDRESS(ROW()+(0), COLUMN()+(-1), 1)), 2)</f>
        <v>9.18</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82.36</v>
      </c>
      <c r="I23" s="24">
        <f ca="1">ROUND(INDIRECT(ADDRESS(ROW()+(0), COLUMN()+(-3), 1))*INDIRECT(ADDRESS(ROW()+(0), COLUMN()+(-1), 1))/100, 2)</f>
        <v>1.65</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84.01</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