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<sst xmlns="http://schemas.openxmlformats.org/spreadsheetml/2006/main" count="84" uniqueCount="84">
  <si>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</si>
  <si>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</si>
  <si>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</si>
  <si>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</si>
  <si>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146/400 (48-35+e+48-35) 2MW "PLADUR" (4 standard), para grandes alturas, de 146 mm de espessura total, com nível de qualidade do acabamento Q4, formado por uma estrutura dupla contraventada de perfis de chapa de aço galvanizado de 48-35 + 48-35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metálico "PLADUR" e massa de secagem em pó JN "PLADUR", massa de secagem LH "PLADUR", massa de presa em pó Perfect Manual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</si>
  <si>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</si>
  <si>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</si>
  <si>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</si>
  <si>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</si>
  <si>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</si>
  <si>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</si>
  <si>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</si>
  <si>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</si>
  <si>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</si>
  <si>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mt12pfp010eb</t>
  </si>
  <si>
    <t xml:space="preserve">m</t>
  </si>
  <si>
    <t xml:space="preserve">Canal C 48/30 "PLADUR", de 48 mm de largura, de aço galvanizado Z1 (Z140), segundo EN 14195.</t>
  </si>
  <si>
    <t xml:space="preserve">mt12pfp020r</t>
  </si>
  <si>
    <t xml:space="preserve">m</t>
  </si>
  <si>
    <t xml:space="preserve">Montante M 48/35 "PLADUR", de 48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</si>
  <si>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</si>
  <si>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</si>
  <si>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</si>
  <si>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</si>
  <si>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</si>
  <si>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</si>
  <si>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</si>
  <si>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</si>
  <si>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</si>
  <si>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</si>
  <si>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</si>
  <si>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</si>
  <si>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</si>
  <si>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</si>
  <si>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</si>
  <si>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</si>
  <si>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</si>
  <si>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</si>
  <si>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mt12pep010ya</t>
  </si>
  <si>
    <t xml:space="preserve">kg</t>
  </si>
  <si>
    <t xml:space="preserve">Massa de secagem LH "PLADUR", 3A, cor verde, com aditivo hidrófugo, Euroclasse A2-s1, d0 de reacção ao fogo, segundo NP EN 13501-1, intervalo de temperatura de trabalho de 5 a 35°C, para aplicação manual com fita de juntas, segundo EN 13963.</t>
  </si>
  <si>
    <t xml:space="preserve">mt12pep013s</t>
  </si>
  <si>
    <t xml:space="preserve">kg</t>
  </si>
  <si>
    <t xml:space="preserve">Massa de presa em pó Perfect Manual "PLADUR", 3B,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</si>
  <si>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</si>
  <si>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</si>
  <si>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</si>
  <si>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mt12pip010qa</t>
  </si>
  <si>
    <t xml:space="preserve">m</t>
  </si>
  <si>
    <t xml:space="preserve">Fita microperfurada de papel com reforço metálico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</si>
  <si>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</si>
  <si>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</si>
  <si>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</si>
  <si>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</si>
  <si>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</si>
  <si>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</si>
  <si>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</si>
  <si>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</si>
  <si>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3,95€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</si>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</sst>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3.44</v>
      </c>
      <c r="G9" s="11"/>
      <c r="H9" s="13">
        <v>0.32</v>
      </c>
      <c r="I9" s="13">
        <f ca="1">ROUND(INDIRECT(ADDRESS(ROW()+(0), COLUMN()+(-3), 1))*INDIRECT(ADDRESS(ROW()+(0), COLUMN()+(-1), 1)), 2)</f>
        <v>1.1</v>
      </c>
      <c r="J9" s="13"/>
    </row>
    <row r="10" spans="1:10" ht="24.00" thickBot="1" customHeight="1">
      <c r="A10" s="14" t="s">
        <v>14</v>
      </c>
      <c r="B10" s="14"/>
      <c r="C10" s="15" t="s">
        <v>15</v>
      </c>
      <c r="D10" s="14" t="s">
        <v>16</v>
      </c>
      <c r="E10" s="14"/>
      <c r="F10" s="16">
        <v>1.9</v>
      </c>
      <c r="G10" s="16"/>
      <c r="H10" s="17">
        <v>1.22</v>
      </c>
      <c r="I10" s="17">
        <f ca="1">ROUND(INDIRECT(ADDRESS(ROW()+(0), COLUMN()+(-3), 1))*INDIRECT(ADDRESS(ROW()+(0), COLUMN()+(-1), 1)), 2)</f>
        <v>2.32</v>
      </c>
      <c r="J10" s="17"/>
    </row>
    <row r="11" spans="1:10" ht="24.00" thickBot="1" customHeight="1">
      <c r="A11" s="14" t="s">
        <v>17</v>
      </c>
      <c r="B11" s="14"/>
      <c r="C11" s="15" t="s">
        <v>18</v>
      </c>
      <c r="D11" s="14" t="s">
        <v>19</v>
      </c>
      <c r="E11" s="14"/>
      <c r="F11" s="16">
        <v>7</v>
      </c>
      <c r="G11" s="16"/>
      <c r="H11" s="17">
        <v>1.45</v>
      </c>
      <c r="I11" s="17">
        <f ca="1">ROUND(INDIRECT(ADDRESS(ROW()+(0), COLUMN()+(-3), 1))*INDIRECT(ADDRESS(ROW()+(0), COLUMN()+(-1), 1)), 2)</f>
        <v>10.15</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1.22</v>
      </c>
      <c r="G17" s="16"/>
      <c r="H17" s="17">
        <v>1.24</v>
      </c>
      <c r="I17" s="17">
        <f ca="1">ROUND(INDIRECT(ADDRESS(ROW()+(0), COLUMN()+(-3), 1))*INDIRECT(ADDRESS(ROW()+(0), COLUMN()+(-1), 1)), 2)</f>
        <v>1.51</v>
      </c>
      <c r="J17" s="17"/>
    </row>
    <row r="18" spans="1:10" ht="34.50" thickBot="1" customHeight="1">
      <c r="A18" s="14" t="s">
        <v>38</v>
      </c>
      <c r="B18" s="14"/>
      <c r="C18" s="15" t="s">
        <v>39</v>
      </c>
      <c r="D18" s="14" t="s">
        <v>40</v>
      </c>
      <c r="E18" s="14"/>
      <c r="F18" s="16">
        <v>0.216</v>
      </c>
      <c r="G18" s="16"/>
      <c r="H18" s="17">
        <v>1.92</v>
      </c>
      <c r="I18" s="17">
        <f ca="1">ROUND(INDIRECT(ADDRESS(ROW()+(0), COLUMN()+(-3), 1))*INDIRECT(ADDRESS(ROW()+(0), COLUMN()+(-1), 1)), 2)</f>
        <v>0.41</v>
      </c>
      <c r="J18" s="17"/>
    </row>
    <row r="19" spans="1:10" ht="34.50" thickBot="1" customHeight="1">
      <c r="A19" s="14" t="s">
        <v>41</v>
      </c>
      <c r="B19" s="14"/>
      <c r="C19" s="15" t="s">
        <v>42</v>
      </c>
      <c r="D19" s="14" t="s">
        <v>43</v>
      </c>
      <c r="E19" s="14"/>
      <c r="F19" s="16">
        <v>1.44</v>
      </c>
      <c r="G19" s="16"/>
      <c r="H19" s="17">
        <v>0.03</v>
      </c>
      <c r="I19" s="17">
        <f ca="1">ROUND(INDIRECT(ADDRESS(ROW()+(0), COLUMN()+(-3), 1))*INDIRECT(ADDRESS(ROW()+(0), COLUMN()+(-1), 1)), 2)</f>
        <v>0.04</v>
      </c>
      <c r="J19" s="17"/>
    </row>
    <row r="20" spans="1:10" ht="24.00" thickBot="1" customHeight="1">
      <c r="A20" s="14" t="s">
        <v>44</v>
      </c>
      <c r="B20" s="14"/>
      <c r="C20" s="15" t="s">
        <v>45</v>
      </c>
      <c r="D20" s="14" t="s">
        <v>46</v>
      </c>
      <c r="E20" s="14"/>
      <c r="F20" s="16">
        <v>6.3</v>
      </c>
      <c r="G20" s="16"/>
      <c r="H20" s="17">
        <v>0.06</v>
      </c>
      <c r="I20" s="17">
        <f ca="1">ROUND(INDIRECT(ADDRESS(ROW()+(0), COLUMN()+(-3), 1))*INDIRECT(ADDRESS(ROW()+(0), COLUMN()+(-1), 1)), 2)</f>
        <v>0.38</v>
      </c>
      <c r="J20" s="17"/>
    </row>
    <row r="21" spans="1:10" ht="24.00" thickBot="1" customHeight="1">
      <c r="A21" s="14" t="s">
        <v>47</v>
      </c>
      <c r="B21" s="14"/>
      <c r="C21" s="15" t="s">
        <v>48</v>
      </c>
      <c r="D21" s="14" t="s">
        <v>49</v>
      </c>
      <c r="E21" s="14"/>
      <c r="F21" s="16">
        <v>0.3</v>
      </c>
      <c r="G21" s="16"/>
      <c r="H21" s="17">
        <v>0.58</v>
      </c>
      <c r="I21" s="17">
        <f ca="1">ROUND(INDIRECT(ADDRESS(ROW()+(0), COLUMN()+(-3), 1))*INDIRECT(ADDRESS(ROW()+(0), COLUMN()+(-1), 1)), 2)</f>
        <v>0.17</v>
      </c>
      <c r="J21" s="17"/>
    </row>
    <row r="22" spans="1:10" ht="13.50" thickBot="1" customHeight="1">
      <c r="A22" s="14" t="s">
        <v>50</v>
      </c>
      <c r="B22" s="14"/>
      <c r="C22" s="15" t="s">
        <v>51</v>
      </c>
      <c r="D22" s="14" t="s">
        <v>52</v>
      </c>
      <c r="E22" s="14"/>
      <c r="F22" s="16">
        <v>0.415</v>
      </c>
      <c r="G22" s="16"/>
      <c r="H22" s="17">
        <v>23.31</v>
      </c>
      <c r="I22" s="17">
        <f ca="1">ROUND(INDIRECT(ADDRESS(ROW()+(0), COLUMN()+(-3), 1))*INDIRECT(ADDRESS(ROW()+(0), COLUMN()+(-1), 1)), 2)</f>
        <v>9.67</v>
      </c>
      <c r="J22" s="17"/>
    </row>
    <row r="23" spans="1:10" ht="13.50" thickBot="1" customHeight="1">
      <c r="A23" s="14" t="s">
        <v>53</v>
      </c>
      <c r="B23" s="14"/>
      <c r="C23" s="18" t="s">
        <v>54</v>
      </c>
      <c r="D23" s="19" t="s">
        <v>55</v>
      </c>
      <c r="E23" s="19"/>
      <c r="F23" s="20">
        <v>0.415</v>
      </c>
      <c r="G23" s="20"/>
      <c r="H23" s="21">
        <v>22.13</v>
      </c>
      <c r="I23" s="21">
        <f ca="1">ROUND(INDIRECT(ADDRESS(ROW()+(0), COLUMN()+(-3), 1))*INDIRECT(ADDRESS(ROW()+(0), COLUMN()+(-1), 1)), 2)</f>
        <v>9.18</v>
      </c>
      <c r="J23" s="21"/>
    </row>
    <row r="24" spans="1:10" ht="13.50" thickBot="1" customHeight="1">
      <c r="A24" s="19"/>
      <c r="B24" s="19"/>
      <c r="C24" s="22" t="s">
        <v>56</v>
      </c>
      <c r="D24" s="5" t="s">
        <v>57</v>
      </c>
      <c r="E24" s="5"/>
      <c r="F24" s="23">
        <v>2</v>
      </c>
      <c r="G24" s="23"/>
      <c r="H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77.47</v>
      </c>
      <c r="I24" s="24">
        <f ca="1">ROUND(INDIRECT(ADDRESS(ROW()+(0), COLUMN()+(-3), 1))*INDIRECT(ADDRESS(ROW()+(0), COLUMN()+(-1), 1))/100, 2)</f>
        <v>1.55</v>
      </c>
      <c r="J24" s="24"/>
    </row>
    <row r="25" spans="1:10" ht="13.50" thickBot="1" customHeight="1">
      <c r="A25" s="25" t="s">
        <v>58</v>
      </c>
      <c r="B25" s="25"/>
      <c r="C25" s="26"/>
      <c r="D25" s="26"/>
      <c r="E25" s="26"/>
      <c r="F25" s="27"/>
      <c r="G25" s="27"/>
      <c r="H25" s="25" t="s">
        <v>59</v>
      </c>
      <c r="I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79.02</v>
      </c>
      <c r="J25" s="28"/>
    </row>
    <row r="28" spans="1:10" ht="13.50" thickBot="1" customHeight="1">
      <c r="A28" s="29" t="s">
        <v>60</v>
      </c>
      <c r="B28" s="29"/>
      <c r="C28" s="29"/>
      <c r="D28" s="29"/>
      <c r="E28" s="29" t="s">
        <v>61</v>
      </c>
      <c r="F28" s="29"/>
      <c r="G28" s="29" t="s">
        <v>62</v>
      </c>
      <c r="H28" s="29"/>
      <c r="I28" s="29"/>
      <c r="J28" s="29" t="s">
        <v>63</v>
      </c>
    </row>
    <row r="29" spans="1:10" ht="13.50" thickBot="1" customHeight="1">
      <c r="A29" s="30" t="s">
        <v>64</v>
      </c>
      <c r="B29" s="30"/>
      <c r="C29" s="30"/>
      <c r="D29" s="30"/>
      <c r="E29" s="31">
        <v>112006</v>
      </c>
      <c r="F29" s="31"/>
      <c r="G29" s="31">
        <v>112007</v>
      </c>
      <c r="H29" s="31"/>
      <c r="I29" s="31"/>
      <c r="J29" s="31" t="s">
        <v>65</v>
      </c>
    </row>
    <row r="30" spans="1:10" ht="24.00" thickBot="1" customHeight="1">
      <c r="A30" s="32" t="s">
        <v>66</v>
      </c>
      <c r="B30" s="32"/>
      <c r="C30" s="32"/>
      <c r="D30" s="32"/>
      <c r="E30" s="33"/>
      <c r="F30" s="33"/>
      <c r="G30" s="33"/>
      <c r="H30" s="33"/>
      <c r="I30" s="33"/>
      <c r="J30" s="33"/>
    </row>
    <row r="31" spans="1:10" ht="13.50" thickBot="1" customHeight="1">
      <c r="A31" s="34" t="s">
        <v>67</v>
      </c>
      <c r="B31" s="34"/>
      <c r="C31" s="34"/>
      <c r="D31" s="34"/>
      <c r="E31" s="35">
        <v>112007</v>
      </c>
      <c r="F31" s="35"/>
      <c r="G31" s="35">
        <v>112007</v>
      </c>
      <c r="H31" s="35"/>
      <c r="I31" s="35"/>
      <c r="J31" s="35"/>
    </row>
    <row r="32" spans="1:10" ht="13.50" thickBot="1" customHeight="1">
      <c r="A32" s="30" t="s">
        <v>68</v>
      </c>
      <c r="B32" s="30"/>
      <c r="C32" s="30"/>
      <c r="D32" s="30"/>
      <c r="E32" s="31">
        <v>1.07202e+006</v>
      </c>
      <c r="F32" s="31"/>
      <c r="G32" s="31">
        <v>1.07202e+006</v>
      </c>
      <c r="H32" s="31"/>
      <c r="I32" s="31"/>
      <c r="J32" s="31" t="s">
        <v>69</v>
      </c>
    </row>
    <row r="33" spans="1:10" ht="24.00" thickBot="1" customHeight="1">
      <c r="A33" s="34" t="s">
        <v>70</v>
      </c>
      <c r="B33" s="34"/>
      <c r="C33" s="34"/>
      <c r="D33" s="34"/>
      <c r="E33" s="35"/>
      <c r="F33" s="35"/>
      <c r="G33" s="35"/>
      <c r="H33" s="35"/>
      <c r="I33" s="35"/>
      <c r="J33" s="35"/>
    </row>
    <row r="34" spans="1:10" ht="13.50" thickBot="1" customHeight="1">
      <c r="A34" s="30" t="s">
        <v>71</v>
      </c>
      <c r="B34" s="30"/>
      <c r="C34" s="30"/>
      <c r="D34" s="30"/>
      <c r="E34" s="31">
        <v>162010</v>
      </c>
      <c r="F34" s="31"/>
      <c r="G34" s="31">
        <v>1.12201e+006</v>
      </c>
      <c r="H34" s="31"/>
      <c r="I34" s="31"/>
      <c r="J34" s="31" t="s">
        <v>72</v>
      </c>
    </row>
    <row r="35" spans="1:10" ht="13.50" thickBot="1" customHeight="1">
      <c r="A35" s="34" t="s">
        <v>73</v>
      </c>
      <c r="B35" s="34"/>
      <c r="C35" s="34"/>
      <c r="D35" s="34"/>
      <c r="E35" s="35"/>
      <c r="F35" s="35"/>
      <c r="G35" s="35"/>
      <c r="H35" s="35"/>
      <c r="I35" s="35"/>
      <c r="J35" s="35"/>
    </row>
    <row r="36" spans="1:10" ht="13.50" thickBot="1" customHeight="1">
      <c r="A36" s="30" t="s">
        <v>74</v>
      </c>
      <c r="B36" s="30"/>
      <c r="C36" s="30"/>
      <c r="D36" s="30"/>
      <c r="E36" s="31">
        <v>132006</v>
      </c>
      <c r="F36" s="31"/>
      <c r="G36" s="31">
        <v>132007</v>
      </c>
      <c r="H36" s="31"/>
      <c r="I36" s="31"/>
      <c r="J36" s="31" t="s">
        <v>75</v>
      </c>
    </row>
    <row r="37" spans="1:10" ht="13.50" thickBot="1" customHeight="1">
      <c r="A37" s="32" t="s">
        <v>76</v>
      </c>
      <c r="B37" s="32"/>
      <c r="C37" s="32"/>
      <c r="D37" s="32"/>
      <c r="E37" s="33"/>
      <c r="F37" s="33"/>
      <c r="G37" s="33"/>
      <c r="H37" s="33"/>
      <c r="I37" s="33"/>
      <c r="J37" s="33"/>
    </row>
    <row r="38" spans="1:10" ht="13.50" thickBot="1" customHeight="1">
      <c r="A38" s="34" t="s">
        <v>77</v>
      </c>
      <c r="B38" s="34"/>
      <c r="C38" s="34"/>
      <c r="D38" s="34"/>
      <c r="E38" s="35">
        <v>112007</v>
      </c>
      <c r="F38" s="35"/>
      <c r="G38" s="35">
        <v>112007</v>
      </c>
      <c r="H38" s="35"/>
      <c r="I38" s="35"/>
      <c r="J38" s="35"/>
    </row>
    <row r="39" spans="1:10" ht="13.50" thickBot="1" customHeight="1">
      <c r="A39" s="30" t="s">
        <v>78</v>
      </c>
      <c r="B39" s="30"/>
      <c r="C39" s="30"/>
      <c r="D39" s="30"/>
      <c r="E39" s="31">
        <v>1.11201e+006</v>
      </c>
      <c r="F39" s="31"/>
      <c r="G39" s="31">
        <v>1.11201e+006</v>
      </c>
      <c r="H39" s="31"/>
      <c r="I39" s="31"/>
      <c r="J39" s="31" t="s">
        <v>79</v>
      </c>
    </row>
    <row r="40" spans="1:10" ht="24.00" thickBot="1" customHeight="1">
      <c r="A40" s="34" t="s">
        <v>80</v>
      </c>
      <c r="B40" s="34"/>
      <c r="C40" s="34"/>
      <c r="D40" s="34"/>
      <c r="E40" s="35"/>
      <c r="F40" s="35"/>
      <c r="G40" s="35"/>
      <c r="H40" s="35"/>
      <c r="I40" s="35"/>
      <c r="J40" s="35"/>
    </row>
    <row r="43" spans="1:1" ht="33.75" thickBot="1" customHeight="1">
      <c r="A43" s="1" t="s">
        <v>81</v>
      </c>
      <c r="B43" s="1"/>
      <c r="C43" s="1"/>
      <c r="D43" s="1"/>
      <c r="E43" s="1"/>
      <c r="F43" s="1"/>
      <c r="G43" s="1"/>
      <c r="H43" s="1"/>
      <c r="I43" s="1"/>
      <c r="J43" s="1"/>
    </row>
    <row r="44" spans="1:1" ht="33.75" thickBot="1" customHeight="1">
      <c r="A44" s="1" t="s">
        <v>82</v>
      </c>
      <c r="B44" s="1"/>
      <c r="C44" s="1"/>
      <c r="D44" s="1"/>
      <c r="E44" s="1"/>
      <c r="F44" s="1"/>
      <c r="G44" s="1"/>
      <c r="H44" s="1"/>
      <c r="I44" s="1"/>
      <c r="J44" s="1"/>
    </row>
    <row r="45" spans="1:1" ht="33.75" thickBot="1" customHeight="1">
      <c r="A45" s="1" t="s">
        <v>83</v>
      </c>
      <c r="B45" s="1"/>
      <c r="C45" s="1"/>
      <c r="D45" s="1"/>
      <c r="E45" s="1"/>
      <c r="F45" s="1"/>
      <c r="G45" s="1"/>
      <c r="H45" s="1"/>
      <c r="I45" s="1"/>
      <c r="J45" s="1"/>
    </row>
  </sheetData>
  <mergeCells count="11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E25"/>
    <mergeCell ref="F25:G25"/>
    <mergeCell ref="I25:J25"/>
    <mergeCell ref="A28:D28"/>
    <mergeCell ref="E28:F28"/>
    <mergeCell ref="G28:I28"/>
    <mergeCell ref="A29:D29"/>
    <mergeCell ref="E29:F29"/>
    <mergeCell ref="G29:I29"/>
    <mergeCell ref="J29:J31"/>
    <mergeCell ref="A30:D30"/>
    <mergeCell ref="E30:F30"/>
    <mergeCell ref="G30:I30"/>
    <mergeCell ref="A31:D31"/>
    <mergeCell ref="E31:F31"/>
    <mergeCell ref="G31:I31"/>
    <mergeCell ref="A32:D32"/>
    <mergeCell ref="E32:F33"/>
    <mergeCell ref="G32:I33"/>
    <mergeCell ref="J32:J33"/>
    <mergeCell ref="A33:D33"/>
    <mergeCell ref="A34:D34"/>
    <mergeCell ref="E34:F35"/>
    <mergeCell ref="G34:I35"/>
    <mergeCell ref="J34:J35"/>
    <mergeCell ref="A35:D35"/>
    <mergeCell ref="A36:D36"/>
    <mergeCell ref="E36:F36"/>
    <mergeCell ref="G36:I36"/>
    <mergeCell ref="J36:J38"/>
    <mergeCell ref="A37:D37"/>
    <mergeCell ref="E37:F37"/>
    <mergeCell ref="G37:I37"/>
    <mergeCell ref="A38:D38"/>
    <mergeCell ref="E38:F38"/>
    <mergeCell ref="G38:I38"/>
    <mergeCell ref="A39:D39"/>
    <mergeCell ref="E39:F40"/>
    <mergeCell ref="G39:I40"/>
    <mergeCell ref="J39:J40"/>
    <mergeCell ref="A40:D40"/>
    <mergeCell ref="A43:J43"/>
    <mergeCell ref="A44:J44"/>
    <mergeCell ref="A45:J45"/>
  </mergeCells>
  <pageMargins left="0.147638" right="0.147638" top="0.206693" bottom="0.206693" header="0.0" footer="0.0"/>
  <pageSetup paperSize="9" orientation="portrait"/>
  <rowBreaks count="0" manualBreakCount="0">
    </rowBreaks>
</worksheet>
</file>