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<sst xmlns="http://schemas.openxmlformats.org/spreadsheetml/2006/main" count="78" uniqueCount="78">
  <si>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</si>
  <si>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</si>
  <si>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</si>
  <si>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</si>
  <si>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146/600 (48-35+e+48-35) 2MW "PLADUR" (4 com baixa absorção superficial de água), para grandes alturas, de 146 mm de espessura total, com nível de qualidade do acabamento Q2, formado por uma estrutura dupla contraventada de perfis de chapa de aço galvanizado de 48-35 + 48-35 mm de largura, à base de montantes (elementos verticais) separados 600 mm entre si, com disposição normal "N" e canais (elementos horizontais), à qual se aparafusam quatro placas no total (duas placas tipo com baixa absorção superficial de água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</si>
  <si>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</si>
  <si>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</si>
  <si>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</si>
  <si>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</si>
  <si>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</si>
  <si>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</si>
  <si>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</si>
  <si>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</si>
  <si>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</si>
  <si>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</si>
  <si>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</si>
  <si>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</si>
  <si>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</si>
  <si>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</si>
  <si>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</si>
  <si>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</si>
  <si>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</si>
  <si>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</si>
  <si>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mt12psp010kjc</t>
  </si>
  <si>
    <t xml:space="preserve">m²</t>
  </si>
  <si>
    <t xml:space="preserve">Placa de gesso laminado H1 / EN 520 - 1200 / 3000 / 12,5 / com os bordos longitudinais afinados, com baixa absorção superficial de água H1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</si>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</sst>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4.66</v>
      </c>
      <c r="G11" s="16"/>
      <c r="H11" s="17">
        <v>1.45</v>
      </c>
      <c r="I11" s="17">
        <f ca="1">ROUND(INDIRECT(ADDRESS(ROW()+(0), COLUMN()+(-3), 1))*INDIRECT(ADDRESS(ROW()+(0), COLUMN()+(-1), 1)), 2)</f>
        <v>6.76</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34.50" thickBot="1" customHeight="1">
      <c r="A13" s="14" t="s">
        <v>23</v>
      </c>
      <c r="B13" s="14"/>
      <c r="C13" s="15" t="s">
        <v>24</v>
      </c>
      <c r="D13" s="14" t="s">
        <v>25</v>
      </c>
      <c r="E13" s="14"/>
      <c r="F13" s="16">
        <v>4.2</v>
      </c>
      <c r="G13" s="16"/>
      <c r="H13" s="17">
        <v>11.29</v>
      </c>
      <c r="I13" s="17">
        <f ca="1">ROUND(INDIRECT(ADDRESS(ROW()+(0), COLUMN()+(-3), 1))*INDIRECT(ADDRESS(ROW()+(0), COLUMN()+(-1), 1)), 2)</f>
        <v>47.42</v>
      </c>
      <c r="J13" s="17"/>
    </row>
    <row r="14" spans="1:10" ht="24.00" thickBot="1" customHeight="1">
      <c r="A14" s="14" t="s">
        <v>26</v>
      </c>
      <c r="B14" s="14"/>
      <c r="C14" s="15" t="s">
        <v>27</v>
      </c>
      <c r="D14" s="14" t="s">
        <v>28</v>
      </c>
      <c r="E14" s="14"/>
      <c r="F14" s="16">
        <v>6</v>
      </c>
      <c r="G14" s="16"/>
      <c r="H14" s="17">
        <v>0.02</v>
      </c>
      <c r="I14" s="17">
        <f ca="1">ROUND(INDIRECT(ADDRESS(ROW()+(0), COLUMN()+(-3), 1))*INDIRECT(ADDRESS(ROW()+(0), COLUMN()+(-1), 1)), 2)</f>
        <v>0.12</v>
      </c>
      <c r="J14" s="17"/>
    </row>
    <row r="15" spans="1:10" ht="34.50" thickBot="1" customHeight="1">
      <c r="A15" s="14" t="s">
        <v>29</v>
      </c>
      <c r="B15" s="14"/>
      <c r="C15" s="15" t="s">
        <v>30</v>
      </c>
      <c r="D15" s="14" t="s">
        <v>31</v>
      </c>
      <c r="E15" s="14"/>
      <c r="F15" s="16">
        <v>18</v>
      </c>
      <c r="G15" s="16"/>
      <c r="H15" s="17">
        <v>0.01</v>
      </c>
      <c r="I15" s="17">
        <f ca="1">ROUND(INDIRECT(ADDRESS(ROW()+(0), COLUMN()+(-3), 1))*INDIRECT(ADDRESS(ROW()+(0), COLUMN()+(-1), 1)), 2)</f>
        <v>0.18</v>
      </c>
      <c r="J15" s="17"/>
    </row>
    <row r="16" spans="1:10" ht="34.50" thickBot="1" customHeight="1">
      <c r="A16" s="14" t="s">
        <v>32</v>
      </c>
      <c r="B16" s="14"/>
      <c r="C16" s="15" t="s">
        <v>33</v>
      </c>
      <c r="D16" s="14" t="s">
        <v>34</v>
      </c>
      <c r="E16" s="14"/>
      <c r="F16" s="16">
        <v>30</v>
      </c>
      <c r="G16" s="16"/>
      <c r="H16" s="17">
        <v>0.02</v>
      </c>
      <c r="I16" s="17">
        <f ca="1">ROUND(INDIRECT(ADDRESS(ROW()+(0), COLUMN()+(-3), 1))*INDIRECT(ADDRESS(ROW()+(0), COLUMN()+(-1), 1)), 2)</f>
        <v>0.6</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0.357</v>
      </c>
      <c r="G20" s="16"/>
      <c r="H20" s="17">
        <v>23.31</v>
      </c>
      <c r="I20" s="17">
        <f ca="1">ROUND(INDIRECT(ADDRESS(ROW()+(0), COLUMN()+(-3), 1))*INDIRECT(ADDRESS(ROW()+(0), COLUMN()+(-1), 1)), 2)</f>
        <v>8.32</v>
      </c>
      <c r="J20" s="17"/>
    </row>
    <row r="21" spans="1:10" ht="13.50" thickBot="1" customHeight="1">
      <c r="A21" s="14" t="s">
        <v>47</v>
      </c>
      <c r="B21" s="14"/>
      <c r="C21" s="18" t="s">
        <v>48</v>
      </c>
      <c r="D21" s="19" t="s">
        <v>49</v>
      </c>
      <c r="E21" s="19"/>
      <c r="F21" s="20">
        <v>0.357</v>
      </c>
      <c r="G21" s="20"/>
      <c r="H21" s="21">
        <v>22.13</v>
      </c>
      <c r="I21" s="21">
        <f ca="1">ROUND(INDIRECT(ADDRESS(ROW()+(0), COLUMN()+(-3), 1))*INDIRECT(ADDRESS(ROW()+(0), COLUMN()+(-1), 1)), 2)</f>
        <v>7.9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88.92</v>
      </c>
      <c r="I22" s="24">
        <f ca="1">ROUND(INDIRECT(ADDRESS(ROW()+(0), COLUMN()+(-3), 1))*INDIRECT(ADDRESS(ROW()+(0), COLUMN()+(-1), 1))/100, 2)</f>
        <v>1.78</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90.7</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