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<sst xmlns="http://schemas.openxmlformats.org/spreadsheetml/2006/main" count="81" uniqueCount="81">
  <si>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</si>
  <si>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</si>
  <si>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</si>
  <si>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</si>
  <si>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146/600 (48-35+e+48-35) 2MW "PLADUR" (4 standard), para grandes alturas, de 146 mm de espessura total, com nível de qualidade do acabamento Q2, formado por uma estrutura dupla contraventada de perfis de chapa de aço galvanizado de 48-35 + 48-35 mm de largura, à base de montantes (elementos verticais) separados 600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</si>
  <si>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</si>
  <si>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</si>
  <si>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</si>
  <si>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</si>
  <si>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</si>
  <si>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</si>
  <si>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</si>
  <si>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</si>
  <si>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</si>
  <si>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</si>
  <si>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</si>
  <si>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</si>
  <si>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</si>
  <si>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</si>
  <si>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</si>
  <si>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</si>
  <si>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</si>
  <si>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</si>
  <si>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</si>
  <si>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</si>
  <si>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</si>
  <si>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</si>
  <si>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</si>
  <si>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</si>
  <si>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</si>
  <si>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</si>
  <si>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</si>
  <si>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</si>
  <si>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</si>
  <si>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</si>
  <si>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mt12pep010Jb</t>
  </si>
  <si>
    <t xml:space="preserve">kg</t>
  </si>
  <si>
    <t xml:space="preserve">Massa de secagem em pó JN "PLADUR", 3A, cor branca, Euroclasse A2-s1, d0 de reacção ao fogo, segundo NP EN 13501-1, intervalo de temperatura de trabalho de 5 a 35°C, para aplicação mecânica com fita de juntas, segundo EN 13963.</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</si>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</sst>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4.66</v>
      </c>
      <c r="G11" s="16"/>
      <c r="H11" s="17">
        <v>1.45</v>
      </c>
      <c r="I11" s="17">
        <f ca="1">ROUND(INDIRECT(ADDRESS(ROW()+(0), COLUMN()+(-3), 1))*INDIRECT(ADDRESS(ROW()+(0), COLUMN()+(-1), 1)), 2)</f>
        <v>6.76</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6</v>
      </c>
      <c r="G14" s="16"/>
      <c r="H14" s="17">
        <v>0.02</v>
      </c>
      <c r="I14" s="17">
        <f ca="1">ROUND(INDIRECT(ADDRESS(ROW()+(0), COLUMN()+(-3), 1))*INDIRECT(ADDRESS(ROW()+(0), COLUMN()+(-1), 1)), 2)</f>
        <v>0.12</v>
      </c>
      <c r="J14" s="17"/>
    </row>
    <row r="15" spans="1:10" ht="34.50" thickBot="1" customHeight="1">
      <c r="A15" s="14" t="s">
        <v>29</v>
      </c>
      <c r="B15" s="14"/>
      <c r="C15" s="15" t="s">
        <v>30</v>
      </c>
      <c r="D15" s="14" t="s">
        <v>31</v>
      </c>
      <c r="E15" s="14"/>
      <c r="F15" s="16">
        <v>18</v>
      </c>
      <c r="G15" s="16"/>
      <c r="H15" s="17">
        <v>0.01</v>
      </c>
      <c r="I15" s="17">
        <f ca="1">ROUND(INDIRECT(ADDRESS(ROW()+(0), COLUMN()+(-3), 1))*INDIRECT(ADDRESS(ROW()+(0), COLUMN()+(-1), 1)), 2)</f>
        <v>0.18</v>
      </c>
      <c r="J15" s="17"/>
    </row>
    <row r="16" spans="1:10" ht="34.50" thickBot="1" customHeight="1">
      <c r="A16" s="14" t="s">
        <v>32</v>
      </c>
      <c r="B16" s="14"/>
      <c r="C16" s="15" t="s">
        <v>33</v>
      </c>
      <c r="D16" s="14" t="s">
        <v>34</v>
      </c>
      <c r="E16" s="14"/>
      <c r="F16" s="16">
        <v>30</v>
      </c>
      <c r="G16" s="16"/>
      <c r="H16" s="17">
        <v>0.02</v>
      </c>
      <c r="I16" s="17">
        <f ca="1">ROUND(INDIRECT(ADDRESS(ROW()+(0), COLUMN()+(-3), 1))*INDIRECT(ADDRESS(ROW()+(0), COLUMN()+(-1), 1)), 2)</f>
        <v>0.6</v>
      </c>
      <c r="J16" s="17"/>
    </row>
    <row r="17" spans="1:10" ht="34.50" thickBot="1" customHeight="1">
      <c r="A17" s="14" t="s">
        <v>35</v>
      </c>
      <c r="B17" s="14"/>
      <c r="C17" s="15" t="s">
        <v>36</v>
      </c>
      <c r="D17" s="14" t="s">
        <v>37</v>
      </c>
      <c r="E17" s="14"/>
      <c r="F17" s="16">
        <v>1.22</v>
      </c>
      <c r="G17" s="16"/>
      <c r="H17" s="17">
        <v>1.24</v>
      </c>
      <c r="I17" s="17">
        <f ca="1">ROUND(INDIRECT(ADDRESS(ROW()+(0), COLUMN()+(-3), 1))*INDIRECT(ADDRESS(ROW()+(0), COLUMN()+(-1), 1)), 2)</f>
        <v>1.51</v>
      </c>
      <c r="J17" s="17"/>
    </row>
    <row r="18" spans="1:10" ht="34.50" thickBot="1" customHeight="1">
      <c r="A18" s="14" t="s">
        <v>38</v>
      </c>
      <c r="B18" s="14"/>
      <c r="C18" s="15" t="s">
        <v>39</v>
      </c>
      <c r="D18" s="14" t="s">
        <v>40</v>
      </c>
      <c r="E18" s="14"/>
      <c r="F18" s="16">
        <v>0.072</v>
      </c>
      <c r="G18" s="16"/>
      <c r="H18" s="17">
        <v>1.24</v>
      </c>
      <c r="I18" s="17">
        <f ca="1">ROUND(INDIRECT(ADDRESS(ROW()+(0), COLUMN()+(-3), 1))*INDIRECT(ADDRESS(ROW()+(0), COLUMN()+(-1), 1)), 2)</f>
        <v>0.09</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0.357</v>
      </c>
      <c r="G21" s="16"/>
      <c r="H21" s="17">
        <v>23.31</v>
      </c>
      <c r="I21" s="17">
        <f ca="1">ROUND(INDIRECT(ADDRESS(ROW()+(0), COLUMN()+(-3), 1))*INDIRECT(ADDRESS(ROW()+(0), COLUMN()+(-1), 1)), 2)</f>
        <v>8.32</v>
      </c>
      <c r="J21" s="17"/>
    </row>
    <row r="22" spans="1:10" ht="13.50" thickBot="1" customHeight="1">
      <c r="A22" s="14" t="s">
        <v>50</v>
      </c>
      <c r="B22" s="14"/>
      <c r="C22" s="18" t="s">
        <v>51</v>
      </c>
      <c r="D22" s="19" t="s">
        <v>52</v>
      </c>
      <c r="E22" s="19"/>
      <c r="F22" s="20">
        <v>0.357</v>
      </c>
      <c r="G22" s="20"/>
      <c r="H22" s="21">
        <v>22.13</v>
      </c>
      <c r="I22" s="21">
        <f ca="1">ROUND(INDIRECT(ADDRESS(ROW()+(0), COLUMN()+(-3), 1))*INDIRECT(ADDRESS(ROW()+(0), COLUMN()+(-1), 1)), 2)</f>
        <v>7.9</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70.77</v>
      </c>
      <c r="I23" s="24">
        <f ca="1">ROUND(INDIRECT(ADDRESS(ROW()+(0), COLUMN()+(-3), 1))*INDIRECT(ADDRESS(ROW()+(0), COLUMN()+(-1), 1))/100, 2)</f>
        <v>1.42</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72.19</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