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<sst xmlns="http://schemas.openxmlformats.org/spreadsheetml/2006/main" count="111" uniqueCount="111">
  <si>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</si>
  <si>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</si>
  <si>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</si>
  <si>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</si>
  <si>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3,90 m de altura máxima e 250 mm de espessura total, com nível de qualidade do acabamento Q2, formado por uma estrutura dupla, de perfis de chapa de aço galvanizado de 90 e 90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secagem em pó JN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</si>
  <si>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</si>
  <si>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</si>
  <si>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</si>
  <si>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</si>
  <si>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</si>
  <si>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</si>
  <si>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</si>
  <si>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</si>
  <si>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</si>
  <si>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</si>
  <si>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</si>
  <si>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</si>
  <si>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</si>
  <si>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</si>
  <si>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</si>
  <si>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</si>
  <si>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</si>
  <si>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</si>
  <si>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</si>
  <si>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</si>
  <si>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</si>
  <si>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</si>
  <si>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</si>
  <si>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</si>
  <si>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</si>
  <si>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</si>
  <si>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</si>
  <si>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</si>
  <si>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</si>
  <si>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</si>
  <si>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mt12pfp010ef</t>
  </si>
  <si>
    <t xml:space="preserve">m</t>
  </si>
  <si>
    <t xml:space="preserve">Canal C 90 "PLADUR", de 90 mm de largura, de aço galvanizado Z1 (Z140), segundo EN 14195.</t>
  </si>
  <si>
    <t xml:space="preserve">mt12pfp020u</t>
  </si>
  <si>
    <t xml:space="preserve">m</t>
  </si>
  <si>
    <t xml:space="preserve">Montante M 90 "PLADUR", de 90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</si>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</sst>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2.22</v>
      </c>
      <c r="I17" s="17">
        <f ca="1">ROUND(INDIRECT(ADDRESS(ROW()+(0), COLUMN()+(-3), 1))*INDIRECT(ADDRESS(ROW()+(0), COLUMN()+(-1), 1)), 2)</f>
        <v>2.11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4.66</v>
      </c>
      <c r="G18" s="16"/>
      <c r="H18" s="17">
        <v>2.69</v>
      </c>
      <c r="I18" s="17">
        <f ca="1">ROUND(INDIRECT(ADDRESS(ROW()+(0), COLUMN()+(-3), 1))*INDIRECT(ADDRESS(ROW()+(0), COLUMN()+(-1), 1)), 2)</f>
        <v>12.54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1.35</v>
      </c>
      <c r="G27" s="16"/>
      <c r="H27" s="17">
        <v>1.24</v>
      </c>
      <c r="I27" s="17">
        <f ca="1">ROUND(INDIRECT(ADDRESS(ROW()+(0), COLUMN()+(-3), 1))*INDIRECT(ADDRESS(ROW()+(0), COLUMN()+(-1), 1)), 2)</f>
        <v>1.67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0.086</v>
      </c>
      <c r="G28" s="16"/>
      <c r="H28" s="17">
        <v>1.19</v>
      </c>
      <c r="I28" s="17">
        <f ca="1">ROUND(INDIRECT(ADDRESS(ROW()+(0), COLUMN()+(-3), 1))*INDIRECT(ADDRESS(ROW()+(0), COLUMN()+(-1), 1)), 2)</f>
        <v>0.1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189.42</v>
      </c>
      <c r="I33" s="24">
        <f ca="1">ROUND(INDIRECT(ADDRESS(ROW()+(0), COLUMN()+(-3), 1))*INDIRECT(ADDRESS(ROW()+(0), COLUMN()+(-1), 1))/100, 2)</f>
        <v>3.79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193.21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