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<sst xmlns="http://schemas.openxmlformats.org/spreadsheetml/2006/main" count="111" uniqueCount="111">
  <si>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</si>
  <si>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</si>
  <si>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</si>
  <si>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</si>
  <si>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com baixa absorção superficial de água H1 (H1)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</si>
  <si>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</si>
  <si>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</si>
  <si>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</si>
  <si>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</si>
  <si>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</si>
  <si>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</si>
  <si>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</si>
  <si>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</si>
  <si>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</si>
  <si>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</si>
  <si>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</si>
  <si>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</si>
  <si>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</si>
  <si>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</si>
  <si>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</si>
  <si>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</si>
  <si>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</si>
  <si>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</si>
  <si>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</si>
  <si>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</si>
  <si>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</si>
  <si>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</si>
  <si>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</si>
  <si>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</si>
  <si>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</si>
  <si>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</si>
  <si>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</si>
  <si>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</si>
  <si>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</si>
  <si>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</si>
  <si>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</si>
  <si>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</si>
  <si>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</si>
  <si>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</si>
  <si>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</si>
  <si>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</si>
  <si>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</si>
  <si>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</si>
  <si>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</si>
  <si>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mt12psp010knc</t>
  </si>
  <si>
    <t xml:space="preserve">m²</t>
  </si>
  <si>
    <t xml:space="preserve">Placa de gesso laminado H1 / EN 520 - 1200 / 3000 / 15 / com os bordos longitudinais afinados, com baixa absorção superficial de água H1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</si>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</sst>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13.36</v>
      </c>
      <c r="I20" s="17">
        <f ca="1">ROUND(INDIRECT(ADDRESS(ROW()+(0), COLUMN()+(-3), 1))*INDIRECT(ADDRESS(ROW()+(0), COLUMN()+(-1), 1)), 2)</f>
        <v>14.03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1.35</v>
      </c>
      <c r="G27" s="16"/>
      <c r="H27" s="17">
        <v>1.24</v>
      </c>
      <c r="I27" s="17">
        <f ca="1">ROUND(INDIRECT(ADDRESS(ROW()+(0), COLUMN()+(-3), 1))*INDIRECT(ADDRESS(ROW()+(0), COLUMN()+(-1), 1)), 2)</f>
        <v>1.67</v>
      </c>
      <c r="J27" s="17"/>
    </row>
    <row r="28" spans="1:10" ht="34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0.072</v>
      </c>
      <c r="G28" s="16"/>
      <c r="H28" s="17">
        <v>1.24</v>
      </c>
      <c r="I28" s="17">
        <f ca="1">ROUND(INDIRECT(ADDRESS(ROW()+(0), COLUMN()+(-3), 1))*INDIRECT(ADDRESS(ROW()+(0), COLUMN()+(-1), 1)), 2)</f>
        <v>0.09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5.2</v>
      </c>
      <c r="G29" s="16"/>
      <c r="H29" s="17">
        <v>0.06</v>
      </c>
      <c r="I29" s="17">
        <f ca="1">ROUND(INDIRECT(ADDRESS(ROW()+(0), COLUMN()+(-3), 1))*INDIRECT(ADDRESS(ROW()+(0), COLUMN()+(-1), 1)), 2)</f>
        <v>0.31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0.3</v>
      </c>
      <c r="G30" s="16"/>
      <c r="H30" s="17">
        <v>0.58</v>
      </c>
      <c r="I30" s="17">
        <f ca="1">ROUND(INDIRECT(ADDRESS(ROW()+(0), COLUMN()+(-3), 1))*INDIRECT(ADDRESS(ROW()+(0), COLUMN()+(-1), 1)), 2)</f>
        <v>0.17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0.767</v>
      </c>
      <c r="G31" s="16"/>
      <c r="H31" s="17">
        <v>23.31</v>
      </c>
      <c r="I31" s="17">
        <f ca="1">ROUND(INDIRECT(ADDRESS(ROW()+(0), COLUMN()+(-3), 1))*INDIRECT(ADDRESS(ROW()+(0), COLUMN()+(-1), 1)), 2)</f>
        <v>17.88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0.767</v>
      </c>
      <c r="G32" s="20"/>
      <c r="H32" s="21">
        <v>22.13</v>
      </c>
      <c r="I32" s="21">
        <f ca="1">ROUND(INDIRECT(ADDRESS(ROW()+(0), COLUMN()+(-3), 1))*INDIRECT(ADDRESS(ROW()+(0), COLUMN()+(-1), 1)), 2)</f>
        <v>16.97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184.71</v>
      </c>
      <c r="I33" s="24">
        <f ca="1">ROUND(INDIRECT(ADDRESS(ROW()+(0), COLUMN()+(-3), 1))*INDIRECT(ADDRESS(ROW()+(0), COLUMN()+(-1), 1))/100, 2)</f>
        <v>3.69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188.4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112006</v>
      </c>
      <c r="F38" s="31"/>
      <c r="G38" s="31">
        <v>112007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94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1" spans="1:10" ht="13.50" thickBot="1" customHeight="1">
      <c r="A41" s="30" t="s">
        <v>95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96</v>
      </c>
    </row>
    <row r="42" spans="1:10" ht="24.00" thickBot="1" customHeight="1">
      <c r="A42" s="34" t="s">
        <v>97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98</v>
      </c>
      <c r="B43" s="30"/>
      <c r="C43" s="30"/>
      <c r="D43" s="30"/>
      <c r="E43" s="31">
        <v>162010</v>
      </c>
      <c r="F43" s="31"/>
      <c r="G43" s="31">
        <v>1.12201e+006</v>
      </c>
      <c r="H43" s="31"/>
      <c r="I43" s="31"/>
      <c r="J43" s="31" t="s">
        <v>99</v>
      </c>
    </row>
    <row r="44" spans="1:10" ht="13.50" thickBot="1" customHeight="1">
      <c r="A44" s="34" t="s">
        <v>100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3.50" thickBot="1" customHeight="1">
      <c r="A45" s="30" t="s">
        <v>101</v>
      </c>
      <c r="B45" s="30"/>
      <c r="C45" s="30"/>
      <c r="D45" s="30"/>
      <c r="E45" s="31">
        <v>132006</v>
      </c>
      <c r="F45" s="31"/>
      <c r="G45" s="31">
        <v>132007</v>
      </c>
      <c r="H45" s="31"/>
      <c r="I45" s="31"/>
      <c r="J45" s="31" t="s">
        <v>102</v>
      </c>
    </row>
    <row r="46" spans="1:10" ht="13.50" thickBot="1" customHeight="1">
      <c r="A46" s="32" t="s">
        <v>103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4" t="s">
        <v>104</v>
      </c>
      <c r="B47" s="34"/>
      <c r="C47" s="34"/>
      <c r="D47" s="34"/>
      <c r="E47" s="35">
        <v>112007</v>
      </c>
      <c r="F47" s="35"/>
      <c r="G47" s="35">
        <v>112007</v>
      </c>
      <c r="H47" s="35"/>
      <c r="I47" s="35"/>
      <c r="J47" s="35"/>
    </row>
    <row r="48" spans="1:10" ht="13.50" thickBot="1" customHeight="1">
      <c r="A48" s="30" t="s">
        <v>105</v>
      </c>
      <c r="B48" s="30"/>
      <c r="C48" s="30"/>
      <c r="D48" s="30"/>
      <c r="E48" s="31">
        <v>1.11201e+006</v>
      </c>
      <c r="F48" s="31"/>
      <c r="G48" s="31">
        <v>1.11201e+006</v>
      </c>
      <c r="H48" s="31"/>
      <c r="I48" s="31"/>
      <c r="J48" s="31" t="s">
        <v>106</v>
      </c>
    </row>
    <row r="49" spans="1:10" ht="24.00" thickBot="1" customHeight="1">
      <c r="A49" s="34" t="s">
        <v>107</v>
      </c>
      <c r="B49" s="34"/>
      <c r="C49" s="34"/>
      <c r="D49" s="34"/>
      <c r="E49" s="35"/>
      <c r="F49" s="35"/>
      <c r="G49" s="35"/>
      <c r="H49" s="35"/>
      <c r="I49" s="35"/>
      <c r="J49" s="35"/>
    </row>
    <row r="52" spans="1:1" ht="33.75" thickBot="1" customHeight="1">
      <c r="A52" s="1" t="s">
        <v>108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5"/>
    <mergeCell ref="G45:I45"/>
    <mergeCell ref="J45:J47"/>
    <mergeCell ref="A46:D46"/>
    <mergeCell ref="E46:F46"/>
    <mergeCell ref="G46:I46"/>
    <mergeCell ref="A47:D47"/>
    <mergeCell ref="E47:F47"/>
    <mergeCell ref="G47:I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