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<sst xmlns="http://schemas.openxmlformats.org/spreadsheetml/2006/main" count="108" uniqueCount="108">
  <si>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</si>
  <si>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</si>
  <si>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</si>
  <si>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</si>
  <si>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de alta dureza superficial I (DI)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</si>
  <si>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</si>
  <si>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</si>
  <si>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</si>
  <si>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</si>
  <si>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</si>
  <si>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</si>
  <si>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</si>
  <si>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</si>
  <si>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</si>
  <si>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</si>
  <si>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</si>
  <si>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</si>
  <si>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</si>
  <si>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</si>
  <si>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</si>
  <si>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</si>
  <si>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</si>
  <si>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</si>
  <si>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</si>
  <si>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</si>
  <si>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</si>
  <si>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</si>
  <si>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</si>
  <si>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</si>
  <si>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</si>
  <si>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</si>
  <si>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</si>
  <si>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</si>
  <si>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</si>
  <si>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</si>
  <si>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</si>
  <si>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</si>
  <si>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</si>
  <si>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</si>
  <si>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</si>
  <si>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</si>
  <si>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</si>
  <si>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</si>
  <si>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</si>
  <si>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mt12psp010mCe</t>
  </si>
  <si>
    <t xml:space="preserve">m²</t>
  </si>
  <si>
    <t xml:space="preserve">Placa de gesso laminado DI / EN 520 - 1200 / 3000 / 15 / com os bordos longitudinais afinados, de alta dureza superficial I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</si>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</sst>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1.5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0.47</v>
      </c>
      <c r="J9" s="13">
        <f ca="1">ROUND(INDIRECT(ADDRESS(ROW()+(0), COLUMN()+(-3), 1))*INDIRECT(ADDRESS(ROW()+(0), COLUMN()+(-1), 1)), 2)</f>
        <v>0.49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0.7</v>
      </c>
      <c r="H10" s="16"/>
      <c r="I10" s="17">
        <v>4.04</v>
      </c>
      <c r="J10" s="17">
        <f ca="1">ROUND(INDIRECT(ADDRESS(ROW()+(0), COLUMN()+(-3), 1))*INDIRECT(ADDRESS(ROW()+(0), COLUMN()+(-1), 1)), 2)</f>
        <v>2.83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1.3</v>
      </c>
      <c r="H11" s="16"/>
      <c r="I11" s="17">
        <v>10.54</v>
      </c>
      <c r="J11" s="17">
        <f ca="1">ROUND(INDIRECT(ADDRESS(ROW()+(0), COLUMN()+(-3), 1))*INDIRECT(ADDRESS(ROW()+(0), COLUMN()+(-1), 1)), 2)</f>
        <v>13.7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8.91</v>
      </c>
      <c r="J12" s="17">
        <f ca="1">ROUND(INDIRECT(ADDRESS(ROW()+(0), COLUMN()+(-3), 1))*INDIRECT(ADDRESS(ROW()+(0), COLUMN()+(-1), 1)), 2)</f>
        <v>17.82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10.02</v>
      </c>
      <c r="J13" s="17">
        <f ca="1">ROUND(INDIRECT(ADDRESS(ROW()+(0), COLUMN()+(-3), 1))*INDIRECT(ADDRESS(ROW()+(0), COLUMN()+(-1), 1)), 2)</f>
        <v>10.52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27.47</v>
      </c>
      <c r="J14" s="17">
        <f ca="1">ROUND(INDIRECT(ADDRESS(ROW()+(0), COLUMN()+(-3), 1))*INDIRECT(ADDRESS(ROW()+(0), COLUMN()+(-1), 1)), 2)</f>
        <v>28.84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3.15</v>
      </c>
      <c r="H15" s="16"/>
      <c r="I15" s="17">
        <v>13.21</v>
      </c>
      <c r="J15" s="17">
        <f ca="1">ROUND(INDIRECT(ADDRESS(ROW()+(0), COLUMN()+(-3), 1))*INDIRECT(ADDRESS(ROW()+(0), COLUMN()+(-1), 1)), 2)</f>
        <v>41.61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1.72</v>
      </c>
      <c r="H16" s="16"/>
      <c r="I16" s="17">
        <v>0.32</v>
      </c>
      <c r="J16" s="17">
        <f ca="1">ROUND(INDIRECT(ADDRESS(ROW()+(0), COLUMN()+(-3), 1))*INDIRECT(ADDRESS(ROW()+(0), COLUMN()+(-1), 1)), 2)</f>
        <v>0.55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0.95</v>
      </c>
      <c r="H17" s="16"/>
      <c r="I17" s="17">
        <v>1.22</v>
      </c>
      <c r="J17" s="17">
        <f ca="1">ROUND(INDIRECT(ADDRESS(ROW()+(0), COLUMN()+(-3), 1))*INDIRECT(ADDRESS(ROW()+(0), COLUMN()+(-1), 1)), 2)</f>
        <v>1.16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2.33</v>
      </c>
      <c r="H18" s="16"/>
      <c r="I18" s="17">
        <v>1.45</v>
      </c>
      <c r="J18" s="17">
        <f ca="1">ROUND(INDIRECT(ADDRESS(ROW()+(0), COLUMN()+(-3), 1))*INDIRECT(ADDRESS(ROW()+(0), COLUMN()+(-1), 1)), 2)</f>
        <v>3.38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3.13</v>
      </c>
      <c r="J19" s="17">
        <f ca="1">ROUND(INDIRECT(ADDRESS(ROW()+(0), COLUMN()+(-3), 1))*INDIRECT(ADDRESS(ROW()+(0), COLUMN()+(-1), 1)), 2)</f>
        <v>3.29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11.02</v>
      </c>
      <c r="J20" s="17">
        <f ca="1">ROUND(INDIRECT(ADDRESS(ROW()+(0), COLUMN()+(-3), 1))*INDIRECT(ADDRESS(ROW()+(0), COLUMN()+(-1), 1)), 2)</f>
        <v>11.57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0.36</v>
      </c>
      <c r="H21" s="16"/>
      <c r="I21" s="17">
        <v>23.93</v>
      </c>
      <c r="J21" s="17">
        <f ca="1">ROUND(INDIRECT(ADDRESS(ROW()+(0), COLUMN()+(-3), 1))*INDIRECT(ADDRESS(ROW()+(0), COLUMN()+(-1), 1)), 2)</f>
        <v>8.61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6</v>
      </c>
      <c r="H22" s="16"/>
      <c r="I22" s="17">
        <v>0.02</v>
      </c>
      <c r="J22" s="17">
        <f ca="1">ROUND(INDIRECT(ADDRESS(ROW()+(0), COLUMN()+(-3), 1))*INDIRECT(ADDRESS(ROW()+(0), COLUMN()+(-1), 1)), 2)</f>
        <v>0.12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23</v>
      </c>
      <c r="H23" s="16"/>
      <c r="I23" s="17">
        <v>0.01</v>
      </c>
      <c r="J23" s="17">
        <f ca="1">ROUND(INDIRECT(ADDRESS(ROW()+(0), COLUMN()+(-3), 1))*INDIRECT(ADDRESS(ROW()+(0), COLUMN()+(-1), 1)), 2)</f>
        <v>0.23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15</v>
      </c>
      <c r="H24" s="16"/>
      <c r="I24" s="17">
        <v>0.02</v>
      </c>
      <c r="J24" s="17">
        <f ca="1">ROUND(INDIRECT(ADDRESS(ROW()+(0), COLUMN()+(-3), 1))*INDIRECT(ADDRESS(ROW()+(0), COLUMN()+(-1), 1)), 2)</f>
        <v>0.3</v>
      </c>
      <c r="K24" s="17"/>
    </row>
    <row r="25" spans="1:11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</v>
      </c>
      <c r="H25" s="16"/>
      <c r="I25" s="17">
        <v>0.04</v>
      </c>
      <c r="J25" s="17">
        <f ca="1">ROUND(INDIRECT(ADDRESS(ROW()+(0), COLUMN()+(-3), 1))*INDIRECT(ADDRESS(ROW()+(0), COLUMN()+(-1), 1)), 2)</f>
        <v>0.08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1</v>
      </c>
      <c r="H26" s="16"/>
      <c r="I26" s="17">
        <v>0.06</v>
      </c>
      <c r="J26" s="17">
        <f ca="1">ROUND(INDIRECT(ADDRESS(ROW()+(0), COLUMN()+(-3), 1))*INDIRECT(ADDRESS(ROW()+(0), COLUMN()+(-1), 1)), 2)</f>
        <v>0.06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1.422</v>
      </c>
      <c r="H27" s="16"/>
      <c r="I27" s="17">
        <v>1.24</v>
      </c>
      <c r="J27" s="17">
        <f ca="1">ROUND(INDIRECT(ADDRESS(ROW()+(0), COLUMN()+(-3), 1))*INDIRECT(ADDRESS(ROW()+(0), COLUMN()+(-1), 1)), 2)</f>
        <v>1.76</v>
      </c>
      <c r="K27" s="17"/>
    </row>
    <row r="28" spans="1:11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5.2</v>
      </c>
      <c r="H28" s="16"/>
      <c r="I28" s="17">
        <v>0.06</v>
      </c>
      <c r="J28" s="17">
        <f ca="1">ROUND(INDIRECT(ADDRESS(ROW()+(0), COLUMN()+(-3), 1))*INDIRECT(ADDRESS(ROW()+(0), COLUMN()+(-1), 1)), 2)</f>
        <v>0.31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</v>
      </c>
      <c r="H29" s="16"/>
      <c r="I29" s="17">
        <v>0.58</v>
      </c>
      <c r="J29" s="17">
        <f ca="1">ROUND(INDIRECT(ADDRESS(ROW()+(0), COLUMN()+(-3), 1))*INDIRECT(ADDRESS(ROW()+(0), COLUMN()+(-1), 1)), 2)</f>
        <v>0.17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0.767</v>
      </c>
      <c r="H30" s="16"/>
      <c r="I30" s="17">
        <v>23.31</v>
      </c>
      <c r="J30" s="17">
        <f ca="1">ROUND(INDIRECT(ADDRESS(ROW()+(0), COLUMN()+(-3), 1))*INDIRECT(ADDRESS(ROW()+(0), COLUMN()+(-1), 1)), 2)</f>
        <v>17.88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0.767</v>
      </c>
      <c r="H31" s="20"/>
      <c r="I31" s="21">
        <v>22.13</v>
      </c>
      <c r="J31" s="21">
        <f ca="1">ROUND(INDIRECT(ADDRESS(ROW()+(0), COLUMN()+(-3), 1))*INDIRECT(ADDRESS(ROW()+(0), COLUMN()+(-1), 1)), 2)</f>
        <v>16.97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182.25</v>
      </c>
      <c r="J32" s="24">
        <f ca="1">ROUND(INDIRECT(ADDRESS(ROW()+(0), COLUMN()+(-3), 1))*INDIRECT(ADDRESS(ROW()+(0), COLUMN()+(-1), 1))/100, 2)</f>
        <v>3.65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185.9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112006</v>
      </c>
      <c r="G37" s="31"/>
      <c r="H37" s="31">
        <v>112007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4" t="s">
        <v>91</v>
      </c>
      <c r="B39" s="34"/>
      <c r="C39" s="34"/>
      <c r="D39" s="34"/>
      <c r="E39" s="34"/>
      <c r="F39" s="35">
        <v>112007</v>
      </c>
      <c r="G39" s="35"/>
      <c r="H39" s="35">
        <v>112007</v>
      </c>
      <c r="I39" s="35"/>
      <c r="J39" s="35"/>
      <c r="K39" s="35"/>
    </row>
    <row r="40" spans="1:11" ht="13.50" thickBot="1" customHeight="1">
      <c r="A40" s="30" t="s">
        <v>92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93</v>
      </c>
    </row>
    <row r="41" spans="1:11" ht="24.00" thickBot="1" customHeight="1">
      <c r="A41" s="34" t="s">
        <v>94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0" t="s">
        <v>95</v>
      </c>
      <c r="B42" s="30"/>
      <c r="C42" s="30"/>
      <c r="D42" s="30"/>
      <c r="E42" s="30"/>
      <c r="F42" s="31">
        <v>162010</v>
      </c>
      <c r="G42" s="31"/>
      <c r="H42" s="31">
        <v>1.12201e+006</v>
      </c>
      <c r="I42" s="31"/>
      <c r="J42" s="31"/>
      <c r="K42" s="31" t="s">
        <v>96</v>
      </c>
    </row>
    <row r="43" spans="1:11" ht="13.50" thickBot="1" customHeight="1">
      <c r="A43" s="34" t="s">
        <v>97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98</v>
      </c>
      <c r="B44" s="30"/>
      <c r="C44" s="30"/>
      <c r="D44" s="30"/>
      <c r="E44" s="30"/>
      <c r="F44" s="31">
        <v>132006</v>
      </c>
      <c r="G44" s="31"/>
      <c r="H44" s="31">
        <v>132007</v>
      </c>
      <c r="I44" s="31"/>
      <c r="J44" s="31"/>
      <c r="K44" s="31" t="s">
        <v>99</v>
      </c>
    </row>
    <row r="45" spans="1:11" ht="13.50" thickBot="1" customHeight="1">
      <c r="A45" s="32" t="s">
        <v>100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4" t="s">
        <v>101</v>
      </c>
      <c r="B46" s="34"/>
      <c r="C46" s="34"/>
      <c r="D46" s="34"/>
      <c r="E46" s="34"/>
      <c r="F46" s="35">
        <v>112007</v>
      </c>
      <c r="G46" s="35"/>
      <c r="H46" s="35">
        <v>112007</v>
      </c>
      <c r="I46" s="35"/>
      <c r="J46" s="35"/>
      <c r="K46" s="35"/>
    </row>
    <row r="47" spans="1:11" ht="13.50" thickBot="1" customHeight="1">
      <c r="A47" s="30" t="s">
        <v>102</v>
      </c>
      <c r="B47" s="30"/>
      <c r="C47" s="30"/>
      <c r="D47" s="30"/>
      <c r="E47" s="30"/>
      <c r="F47" s="31">
        <v>1.11201e+006</v>
      </c>
      <c r="G47" s="31"/>
      <c r="H47" s="31">
        <v>1.11201e+006</v>
      </c>
      <c r="I47" s="31"/>
      <c r="J47" s="31"/>
      <c r="K47" s="31" t="s">
        <v>103</v>
      </c>
    </row>
    <row r="48" spans="1:11" ht="24.00" thickBot="1" customHeight="1">
      <c r="A48" s="34" t="s">
        <v>104</v>
      </c>
      <c r="B48" s="34"/>
      <c r="C48" s="34"/>
      <c r="D48" s="34"/>
      <c r="E48" s="34"/>
      <c r="F48" s="35"/>
      <c r="G48" s="35"/>
      <c r="H48" s="35"/>
      <c r="I48" s="35"/>
      <c r="J48" s="35"/>
      <c r="K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4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