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<sst xmlns="http://schemas.openxmlformats.org/spreadsheetml/2006/main" count="96" uniqueCount="96">
  <si>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</si>
  <si>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</si>
  <si>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</si>
  <si>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</si>
  <si>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duas placas com resistência ao fogo F (F) e uma placa com resistência ao fogo, com baixa absorção superficial de água, de alta resistência ao impacto, de alta dureza superficial e com isolamento sonoro Omnia (DFH1IR)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</si>
  <si>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</si>
  <si>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</si>
  <si>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</si>
  <si>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</si>
  <si>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</si>
  <si>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</si>
  <si>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</si>
  <si>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</si>
  <si>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</si>
  <si>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</si>
  <si>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</si>
  <si>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</si>
  <si>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</si>
  <si>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</si>
  <si>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</si>
  <si>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</si>
  <si>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</si>
  <si>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</si>
  <si>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</si>
  <si>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</si>
  <si>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</si>
  <si>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</si>
  <si>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</si>
  <si>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</si>
  <si>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</si>
  <si>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</si>
  <si>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</si>
  <si>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mt12psp010nLt</t>
  </si>
  <si>
    <t xml:space="preserve">m²</t>
  </si>
  <si>
    <t xml:space="preserve">Placa de gesso laminado DFH1IR / EN 520 - 1200 / 3000 / 15 / com os bordos longitudinais afinados, com resistência ao fogo, com baixa absorção superficial de água, de alta resistência ao impacto, de alta dureza superficial e com isolamento sonoro Omnia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</si>
  <si>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</si>
  <si>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</si>
  <si>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</si>
  <si>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</si>
  <si>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</si>
  <si>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</si>
  <si>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</si>
  <si>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</si>
  <si>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</si>
  <si>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</si>
  <si>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</si>
  <si>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</si>
  <si>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</si>
  <si>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</si>
  <si>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</si>
  <si>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</si>
  <si>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</si>
  <si>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</si>
  <si>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</si>
  <si>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</si>
  <si>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</si>
  <si>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</si>
  <si>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</si>
  <si>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</si>
  <si>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</si>
  <si>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</si>
  <si>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</si>
  <si>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</si>
  <si>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</si>
  <si>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</si>
  <si>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</si>
  <si>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</si>
  <si>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</si>
  <si>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</si>
  <si>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</si>
  <si>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8,15€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</si>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</sst>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2.1</v>
      </c>
      <c r="G15" s="16"/>
      <c r="H15" s="17">
        <v>13.21</v>
      </c>
      <c r="I15" s="17">
        <f ca="1">ROUND(INDIRECT(ADDRESS(ROW()+(0), COLUMN()+(-3), 1))*INDIRECT(ADDRESS(ROW()+(0), COLUMN()+(-1), 1)), 2)</f>
        <v>27.74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1.05</v>
      </c>
      <c r="G16" s="16"/>
      <c r="H16" s="17">
        <v>16.52</v>
      </c>
      <c r="I16" s="17">
        <f ca="1">ROUND(INDIRECT(ADDRESS(ROW()+(0), COLUMN()+(-3), 1))*INDIRECT(ADDRESS(ROW()+(0), COLUMN()+(-1), 1)), 2)</f>
        <v>17.35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0.36</v>
      </c>
      <c r="G17" s="16"/>
      <c r="H17" s="17">
        <v>23.93</v>
      </c>
      <c r="I17" s="17">
        <f ca="1">ROUND(INDIRECT(ADDRESS(ROW()+(0), COLUMN()+(-3), 1))*INDIRECT(ADDRESS(ROW()+(0), COLUMN()+(-1), 1)), 2)</f>
        <v>8.61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3</v>
      </c>
      <c r="G18" s="16"/>
      <c r="H18" s="17">
        <v>0.02</v>
      </c>
      <c r="I18" s="17">
        <f ca="1">ROUND(INDIRECT(ADDRESS(ROW()+(0), COLUMN()+(-3), 1))*INDIRECT(ADDRESS(ROW()+(0), COLUMN()+(-1), 1)), 2)</f>
        <v>0.06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8</v>
      </c>
      <c r="G19" s="16"/>
      <c r="H19" s="17">
        <v>0.01</v>
      </c>
      <c r="I19" s="17">
        <f ca="1">ROUND(INDIRECT(ADDRESS(ROW()+(0), COLUMN()+(-3), 1))*INDIRECT(ADDRESS(ROW()+(0), COLUMN()+(-1), 1)), 2)</f>
        <v>0.08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12</v>
      </c>
      <c r="G20" s="16"/>
      <c r="H20" s="17">
        <v>0.02</v>
      </c>
      <c r="I20" s="17">
        <f ca="1">ROUND(INDIRECT(ADDRESS(ROW()+(0), COLUMN()+(-3), 1))*INDIRECT(ADDRESS(ROW()+(0), COLUMN()+(-1), 1)), 2)</f>
        <v>0.24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1.152</v>
      </c>
      <c r="G23" s="16"/>
      <c r="H23" s="17">
        <v>1.24</v>
      </c>
      <c r="I23" s="17">
        <f ca="1">ROUND(INDIRECT(ADDRESS(ROW()+(0), COLUMN()+(-3), 1))*INDIRECT(ADDRESS(ROW()+(0), COLUMN()+(-1), 1)), 2)</f>
        <v>1.43</v>
      </c>
      <c r="J23" s="17"/>
    </row>
    <row r="24" spans="1:10" ht="24.0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3.9</v>
      </c>
      <c r="G24" s="16"/>
      <c r="H24" s="17">
        <v>0.06</v>
      </c>
      <c r="I24" s="17">
        <f ca="1">ROUND(INDIRECT(ADDRESS(ROW()+(0), COLUMN()+(-3), 1))*INDIRECT(ADDRESS(ROW()+(0), COLUMN()+(-1), 1)), 2)</f>
        <v>0.23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0.15</v>
      </c>
      <c r="G25" s="16"/>
      <c r="H25" s="17">
        <v>0.58</v>
      </c>
      <c r="I25" s="17">
        <f ca="1">ROUND(INDIRECT(ADDRESS(ROW()+(0), COLUMN()+(-3), 1))*INDIRECT(ADDRESS(ROW()+(0), COLUMN()+(-1), 1)), 2)</f>
        <v>0.09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0.654</v>
      </c>
      <c r="G26" s="16"/>
      <c r="H26" s="17">
        <v>23.31</v>
      </c>
      <c r="I26" s="17">
        <f ca="1">ROUND(INDIRECT(ADDRESS(ROW()+(0), COLUMN()+(-3), 1))*INDIRECT(ADDRESS(ROW()+(0), COLUMN()+(-1), 1)), 2)</f>
        <v>15.24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0.654</v>
      </c>
      <c r="G27" s="20"/>
      <c r="H27" s="21">
        <v>22.13</v>
      </c>
      <c r="I27" s="21">
        <f ca="1">ROUND(INDIRECT(ADDRESS(ROW()+(0), COLUMN()+(-3), 1))*INDIRECT(ADDRESS(ROW()+(0), COLUMN()+(-1), 1)), 2)</f>
        <v>14.47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159.88</v>
      </c>
      <c r="I28" s="24">
        <f ca="1">ROUND(INDIRECT(ADDRESS(ROW()+(0), COLUMN()+(-3), 1))*INDIRECT(ADDRESS(ROW()+(0), COLUMN()+(-1), 1))/100, 2)</f>
        <v>3.2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163.08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112006</v>
      </c>
      <c r="F33" s="31"/>
      <c r="G33" s="31">
        <v>112007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5" spans="1:10" ht="13.50" thickBot="1" customHeight="1">
      <c r="A35" s="34" t="s">
        <v>79</v>
      </c>
      <c r="B35" s="34"/>
      <c r="C35" s="34"/>
      <c r="D35" s="34"/>
      <c r="E35" s="35">
        <v>112007</v>
      </c>
      <c r="F35" s="35"/>
      <c r="G35" s="35">
        <v>112007</v>
      </c>
      <c r="H35" s="35"/>
      <c r="I35" s="35"/>
      <c r="J35" s="35"/>
    </row>
    <row r="36" spans="1:10" ht="13.50" thickBot="1" customHeight="1">
      <c r="A36" s="30" t="s">
        <v>80</v>
      </c>
      <c r="B36" s="30"/>
      <c r="C36" s="30"/>
      <c r="D36" s="30"/>
      <c r="E36" s="31">
        <v>1.07202e+006</v>
      </c>
      <c r="F36" s="31"/>
      <c r="G36" s="31">
        <v>1.07202e+006</v>
      </c>
      <c r="H36" s="31"/>
      <c r="I36" s="31"/>
      <c r="J36" s="31" t="s">
        <v>81</v>
      </c>
    </row>
    <row r="37" spans="1:10" ht="24.00" thickBot="1" customHeight="1">
      <c r="A37" s="34" t="s">
        <v>82</v>
      </c>
      <c r="B37" s="34"/>
      <c r="C37" s="34"/>
      <c r="D37" s="34"/>
      <c r="E37" s="35"/>
      <c r="F37" s="35"/>
      <c r="G37" s="35"/>
      <c r="H37" s="35"/>
      <c r="I37" s="35"/>
      <c r="J37" s="35"/>
    </row>
    <row r="38" spans="1:10" ht="13.50" thickBot="1" customHeight="1">
      <c r="A38" s="30" t="s">
        <v>83</v>
      </c>
      <c r="B38" s="30"/>
      <c r="C38" s="30"/>
      <c r="D38" s="30"/>
      <c r="E38" s="31">
        <v>162010</v>
      </c>
      <c r="F38" s="31"/>
      <c r="G38" s="31">
        <v>1.12201e+006</v>
      </c>
      <c r="H38" s="31"/>
      <c r="I38" s="31"/>
      <c r="J38" s="31" t="s">
        <v>84</v>
      </c>
    </row>
    <row r="39" spans="1:10" ht="13.50" thickBot="1" customHeight="1">
      <c r="A39" s="34" t="s">
        <v>85</v>
      </c>
      <c r="B39" s="34"/>
      <c r="C39" s="34"/>
      <c r="D39" s="34"/>
      <c r="E39" s="35"/>
      <c r="F39" s="35"/>
      <c r="G39" s="35"/>
      <c r="H39" s="35"/>
      <c r="I39" s="35"/>
      <c r="J39" s="35"/>
    </row>
    <row r="40" spans="1:10" ht="13.50" thickBot="1" customHeight="1">
      <c r="A40" s="30" t="s">
        <v>86</v>
      </c>
      <c r="B40" s="30"/>
      <c r="C40" s="30"/>
      <c r="D40" s="30"/>
      <c r="E40" s="31">
        <v>132006</v>
      </c>
      <c r="F40" s="31"/>
      <c r="G40" s="31">
        <v>132007</v>
      </c>
      <c r="H40" s="31"/>
      <c r="I40" s="31"/>
      <c r="J40" s="31" t="s">
        <v>87</v>
      </c>
    </row>
    <row r="41" spans="1:10" ht="13.50" thickBot="1" customHeight="1">
      <c r="A41" s="32" t="s">
        <v>88</v>
      </c>
      <c r="B41" s="32"/>
      <c r="C41" s="32"/>
      <c r="D41" s="32"/>
      <c r="E41" s="33"/>
      <c r="F41" s="33"/>
      <c r="G41" s="33"/>
      <c r="H41" s="33"/>
      <c r="I41" s="33"/>
      <c r="J41" s="33"/>
    </row>
    <row r="42" spans="1:10" ht="13.50" thickBot="1" customHeight="1">
      <c r="A42" s="34" t="s">
        <v>89</v>
      </c>
      <c r="B42" s="34"/>
      <c r="C42" s="34"/>
      <c r="D42" s="34"/>
      <c r="E42" s="35">
        <v>112007</v>
      </c>
      <c r="F42" s="35"/>
      <c r="G42" s="35">
        <v>112007</v>
      </c>
      <c r="H42" s="35"/>
      <c r="I42" s="35"/>
      <c r="J42" s="35"/>
    </row>
    <row r="43" spans="1:10" ht="13.50" thickBot="1" customHeight="1">
      <c r="A43" s="30" t="s">
        <v>90</v>
      </c>
      <c r="B43" s="30"/>
      <c r="C43" s="30"/>
      <c r="D43" s="30"/>
      <c r="E43" s="31">
        <v>1.11201e+006</v>
      </c>
      <c r="F43" s="31"/>
      <c r="G43" s="31">
        <v>1.11201e+006</v>
      </c>
      <c r="H43" s="31"/>
      <c r="I43" s="31"/>
      <c r="J43" s="31" t="s">
        <v>91</v>
      </c>
    </row>
    <row r="44" spans="1:10" ht="24.00" thickBot="1" customHeight="1">
      <c r="A44" s="34" t="s">
        <v>92</v>
      </c>
      <c r="B44" s="34"/>
      <c r="C44" s="34"/>
      <c r="D44" s="34"/>
      <c r="E44" s="35"/>
      <c r="F44" s="35"/>
      <c r="G44" s="35"/>
      <c r="H44" s="35"/>
      <c r="I44" s="35"/>
      <c r="J44" s="35"/>
    </row>
    <row r="47" spans="1:1" ht="33.75" thickBot="1" customHeight="1">
      <c r="A47" s="1" t="s">
        <v>93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94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95</v>
      </c>
      <c r="B49" s="1"/>
      <c r="C49" s="1"/>
      <c r="D49" s="1"/>
      <c r="E49" s="1"/>
      <c r="F49" s="1"/>
      <c r="G49" s="1"/>
      <c r="H49" s="1"/>
      <c r="I49" s="1"/>
      <c r="J49" s="1"/>
    </row>
  </sheetData>
  <mergeCells count="13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3"/>
    <mergeCell ref="G33:I33"/>
    <mergeCell ref="J33:J35"/>
    <mergeCell ref="A34:D34"/>
    <mergeCell ref="E34:F34"/>
    <mergeCell ref="G34:I34"/>
    <mergeCell ref="A35:D35"/>
    <mergeCell ref="E35:F35"/>
    <mergeCell ref="G35:I35"/>
    <mergeCell ref="A36:D36"/>
    <mergeCell ref="E36:F37"/>
    <mergeCell ref="G36:I37"/>
    <mergeCell ref="J36:J37"/>
    <mergeCell ref="A37:D37"/>
    <mergeCell ref="A38:D38"/>
    <mergeCell ref="E38:F39"/>
    <mergeCell ref="G38:I39"/>
    <mergeCell ref="J38:J39"/>
    <mergeCell ref="A39:D39"/>
    <mergeCell ref="A40:D40"/>
    <mergeCell ref="E40:F40"/>
    <mergeCell ref="G40:I40"/>
    <mergeCell ref="J40:J42"/>
    <mergeCell ref="A41:D41"/>
    <mergeCell ref="E41:F41"/>
    <mergeCell ref="G41:I41"/>
    <mergeCell ref="A42:D42"/>
    <mergeCell ref="E42:F42"/>
    <mergeCell ref="G42:I42"/>
    <mergeCell ref="A43:D43"/>
    <mergeCell ref="E43:F44"/>
    <mergeCell ref="G43:I44"/>
    <mergeCell ref="J43:J44"/>
    <mergeCell ref="A44:D44"/>
    <mergeCell ref="A47:J47"/>
    <mergeCell ref="A48:J48"/>
    <mergeCell ref="A49:J49"/>
  </mergeCells>
  <pageMargins left="0.147638" right="0.147638" top="0.206693" bottom="0.206693" header="0.0" footer="0.0"/>
  <pageSetup paperSize="9" orientation="portrait"/>
  <rowBreaks count="0" manualBreakCount="0">
    </rowBreaks>
</worksheet>
</file>