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<sst xmlns="http://schemas.openxmlformats.org/spreadsheetml/2006/main" count="99" uniqueCount="99">
  <si>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</si>
  <si>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</si>
  <si>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</si>
  <si>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</si>
  <si>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duas placas com resistência ao fogo F (F) e uma placa com resistência ao fogo, com baixa absorção superficial de água, de alta resistência ao impacto, de alta dureza superficial e com isolamento sonoro Omnia (DFH1IR)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LH "PLADUR", massa de secagem em pó JH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</si>
  <si>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</si>
  <si>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</si>
  <si>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</si>
  <si>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</si>
  <si>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</si>
  <si>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</si>
  <si>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</si>
  <si>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</si>
  <si>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</si>
  <si>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</si>
  <si>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</si>
  <si>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</si>
  <si>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</si>
  <si>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</si>
  <si>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</si>
  <si>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</si>
  <si>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</si>
  <si>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</si>
  <si>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</si>
  <si>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</si>
  <si>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</si>
  <si>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</si>
  <si>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</si>
  <si>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</si>
  <si>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</si>
  <si>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</si>
  <si>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</si>
  <si>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mt12psp010nLt</t>
  </si>
  <si>
    <t xml:space="preserve">m²</t>
  </si>
  <si>
    <t xml:space="preserve">Placa de gesso laminado DFH1IR / EN 520 - 1200 / 3000 / 15 / com os bordos longitudinais afinados, com resistência ao fogo, com baixa absorção superficial de água, de alta resistência ao impacto, de alta dureza superficial e com isolamento sonoro Omnia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</si>
  <si>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</si>
  <si>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</si>
  <si>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</si>
  <si>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</si>
  <si>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</si>
  <si>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</si>
  <si>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</si>
  <si>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</si>
  <si>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</si>
  <si>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</si>
  <si>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</si>
  <si>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</si>
  <si>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</si>
  <si>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</si>
  <si>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</si>
  <si>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</si>
  <si>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</si>
  <si>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</si>
  <si>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mt12pep010ya</t>
  </si>
  <si>
    <t xml:space="preserve">kg</t>
  </si>
  <si>
    <t xml:space="preserve">Massa de secagem LH "PLADUR", 3A, cor verde, com aditivo hidrófugo, Euroclasse A2-s1, d0 de reacção ao fogo, segundo NP EN 13501-1, intervalo de temperatura de trabalho de 5 a 35°C, para aplicação manual com fita de juntas, segundo EN 13963.</t>
  </si>
  <si>
    <t xml:space="preserve">mt12pep010Ha</t>
  </si>
  <si>
    <t xml:space="preserve">kg</t>
  </si>
  <si>
    <t xml:space="preserve">Massa de secagem em pó JH "PLADUR", 3A, cor verde, com aditivo hidrófugo,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</si>
  <si>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</si>
  <si>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</si>
  <si>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</si>
  <si>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</si>
  <si>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</si>
  <si>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</si>
  <si>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</si>
  <si>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</si>
  <si>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</si>
  <si>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</si>
  <si>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</si>
  <si>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</si>
  <si>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</si>
  <si>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</si>
  <si>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8,30€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</si>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</sst>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2.1</v>
      </c>
      <c r="G15" s="16"/>
      <c r="H15" s="17">
        <v>13.21</v>
      </c>
      <c r="I15" s="17">
        <f ca="1">ROUND(INDIRECT(ADDRESS(ROW()+(0), COLUMN()+(-3), 1))*INDIRECT(ADDRESS(ROW()+(0), COLUMN()+(-1), 1)), 2)</f>
        <v>27.74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1.05</v>
      </c>
      <c r="G16" s="16"/>
      <c r="H16" s="17">
        <v>16.52</v>
      </c>
      <c r="I16" s="17">
        <f ca="1">ROUND(INDIRECT(ADDRESS(ROW()+(0), COLUMN()+(-3), 1))*INDIRECT(ADDRESS(ROW()+(0), COLUMN()+(-1), 1)), 2)</f>
        <v>17.35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0.36</v>
      </c>
      <c r="G17" s="16"/>
      <c r="H17" s="17">
        <v>23.93</v>
      </c>
      <c r="I17" s="17">
        <f ca="1">ROUND(INDIRECT(ADDRESS(ROW()+(0), COLUMN()+(-3), 1))*INDIRECT(ADDRESS(ROW()+(0), COLUMN()+(-1), 1)), 2)</f>
        <v>8.61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3</v>
      </c>
      <c r="G18" s="16"/>
      <c r="H18" s="17">
        <v>0.02</v>
      </c>
      <c r="I18" s="17">
        <f ca="1">ROUND(INDIRECT(ADDRESS(ROW()+(0), COLUMN()+(-3), 1))*INDIRECT(ADDRESS(ROW()+(0), COLUMN()+(-1), 1)), 2)</f>
        <v>0.06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8</v>
      </c>
      <c r="G19" s="16"/>
      <c r="H19" s="17">
        <v>0.01</v>
      </c>
      <c r="I19" s="17">
        <f ca="1">ROUND(INDIRECT(ADDRESS(ROW()+(0), COLUMN()+(-3), 1))*INDIRECT(ADDRESS(ROW()+(0), COLUMN()+(-1), 1)), 2)</f>
        <v>0.08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12</v>
      </c>
      <c r="G20" s="16"/>
      <c r="H20" s="17">
        <v>0.02</v>
      </c>
      <c r="I20" s="17">
        <f ca="1">ROUND(INDIRECT(ADDRESS(ROW()+(0), COLUMN()+(-3), 1))*INDIRECT(ADDRESS(ROW()+(0), COLUMN()+(-1), 1)), 2)</f>
        <v>0.24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2.16</v>
      </c>
      <c r="G23" s="16"/>
      <c r="H23" s="17">
        <v>1.92</v>
      </c>
      <c r="I23" s="17">
        <f ca="1">ROUND(INDIRECT(ADDRESS(ROW()+(0), COLUMN()+(-3), 1))*INDIRECT(ADDRESS(ROW()+(0), COLUMN()+(-1), 1)), 2)</f>
        <v>4.15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0.101</v>
      </c>
      <c r="G24" s="16"/>
      <c r="H24" s="17">
        <v>1.83</v>
      </c>
      <c r="I24" s="17">
        <f ca="1">ROUND(INDIRECT(ADDRESS(ROW()+(0), COLUMN()+(-3), 1))*INDIRECT(ADDRESS(ROW()+(0), COLUMN()+(-1), 1)), 2)</f>
        <v>0.18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0.654</v>
      </c>
      <c r="G27" s="16"/>
      <c r="H27" s="17">
        <v>23.31</v>
      </c>
      <c r="I27" s="17">
        <f ca="1">ROUND(INDIRECT(ADDRESS(ROW()+(0), COLUMN()+(-3), 1))*INDIRECT(ADDRESS(ROW()+(0), COLUMN()+(-1), 1)), 2)</f>
        <v>15.24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0.654</v>
      </c>
      <c r="G28" s="20"/>
      <c r="H28" s="21">
        <v>22.13</v>
      </c>
      <c r="I28" s="21">
        <f ca="1">ROUND(INDIRECT(ADDRESS(ROW()+(0), COLUMN()+(-3), 1))*INDIRECT(ADDRESS(ROW()+(0), COLUMN()+(-1), 1)), 2)</f>
        <v>14.47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162.78</v>
      </c>
      <c r="I29" s="24">
        <f ca="1">ROUND(INDIRECT(ADDRESS(ROW()+(0), COLUMN()+(-3), 1))*INDIRECT(ADDRESS(ROW()+(0), COLUMN()+(-1), 1))/100, 2)</f>
        <v>3.26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166.04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