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<sst xmlns="http://schemas.openxmlformats.org/spreadsheetml/2006/main" count="96" uniqueCount="96">
  <si>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</si>
  <si>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</si>
  <si>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</si>
  <si>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</si>
  <si>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150 LR, de 4,50 m de altura máxima e 150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quatro placas no total uma placa com resistência ao fogo, com baixa absorção superficial de água, de alta resistência ao impacto e de alta densidade CH (DFH1I) numa face e quatro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presa em pó ST4 "PLADUR",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</si>
  <si>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</si>
  <si>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</si>
  <si>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</si>
  <si>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</si>
  <si>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</si>
  <si>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</si>
  <si>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</si>
  <si>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</si>
  <si>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</si>
  <si>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</si>
  <si>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</si>
  <si>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</si>
  <si>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</si>
  <si>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</si>
  <si>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</si>
  <si>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</si>
  <si>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</si>
  <si>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</si>
  <si>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</si>
  <si>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</si>
  <si>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</si>
  <si>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</si>
  <si>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</si>
  <si>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</si>
  <si>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</si>
  <si>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</si>
  <si>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</si>
  <si>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</si>
  <si>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</si>
  <si>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</si>
  <si>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</si>
  <si>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</si>
  <si>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</si>
  <si>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</si>
  <si>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</si>
  <si>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</si>
  <si>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</si>
  <si>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</si>
  <si>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</si>
  <si>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</si>
  <si>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</si>
  <si>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</si>
  <si>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</si>
  <si>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</si>
  <si>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</si>
  <si>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mt12pep011ua</t>
  </si>
  <si>
    <t xml:space="preserve">kg</t>
  </si>
  <si>
    <t xml:space="preserve">Massa de presa em pó ST4 "PLADUR", 3B, cor branca, de presa ultra lenta (240 minutos), Euroclasse A1 de reacção ao fogo, segundo NP EN 13501-1, intervalo de temperatura de trabalho de 5 a 35°C, para aplicação manual com fita de juntas, segundo EN 13963.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</si>
  <si>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</si>
  <si>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</si>
  <si>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</si>
  <si>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</si>
  <si>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</si>
  <si>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</si>
  <si>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</si>
  <si>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</si>
  <si>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</si>
  <si>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</si>
  <si>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</si>
  <si>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</si>
  <si>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</si>
  <si>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</si>
  <si>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</si>
  <si>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</si>
  <si>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</si>
  <si>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8,69€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</si>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</sst>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4.2</v>
      </c>
      <c r="G15" s="16"/>
      <c r="H15" s="17">
        <v>13.21</v>
      </c>
      <c r="I15" s="17">
        <f ca="1">ROUND(INDIRECT(ADDRESS(ROW()+(0), COLUMN()+(-3), 1))*INDIRECT(ADDRESS(ROW()+(0), COLUMN()+(-1), 1)), 2)</f>
        <v>55.48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2</v>
      </c>
      <c r="G20" s="16"/>
      <c r="H20" s="17">
        <v>0.04</v>
      </c>
      <c r="I20" s="17">
        <f ca="1">ROUND(INDIRECT(ADDRESS(ROW()+(0), COLUMN()+(-3), 1))*INDIRECT(ADDRESS(ROW()+(0), COLUMN()+(-1), 1)), 2)</f>
        <v>0.08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</v>
      </c>
      <c r="G21" s="16"/>
      <c r="H21" s="17">
        <v>0.06</v>
      </c>
      <c r="I21" s="17">
        <f ca="1">ROUND(INDIRECT(ADDRESS(ROW()+(0), COLUMN()+(-3), 1))*INDIRECT(ADDRESS(ROW()+(0), COLUMN()+(-1), 1)), 2)</f>
        <v>0.06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1.242</v>
      </c>
      <c r="G22" s="16"/>
      <c r="H22" s="17">
        <v>1.14</v>
      </c>
      <c r="I22" s="17">
        <f ca="1">ROUND(INDIRECT(ADDRESS(ROW()+(0), COLUMN()+(-3), 1))*INDIRECT(ADDRESS(ROW()+(0), COLUMN()+(-1), 1)), 2)</f>
        <v>1.42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0.072</v>
      </c>
      <c r="G23" s="16"/>
      <c r="H23" s="17">
        <v>1.24</v>
      </c>
      <c r="I23" s="17">
        <f ca="1">ROUND(INDIRECT(ADDRESS(ROW()+(0), COLUMN()+(-3), 1))*INDIRECT(ADDRESS(ROW()+(0), COLUMN()+(-1), 1)), 2)</f>
        <v>0.09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5.2</v>
      </c>
      <c r="G24" s="16"/>
      <c r="H24" s="17">
        <v>0.06</v>
      </c>
      <c r="I24" s="17">
        <f ca="1">ROUND(INDIRECT(ADDRESS(ROW()+(0), COLUMN()+(-3), 1))*INDIRECT(ADDRESS(ROW()+(0), COLUMN()+(-1), 1)), 2)</f>
        <v>0.31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</v>
      </c>
      <c r="G25" s="16"/>
      <c r="H25" s="17">
        <v>0.58</v>
      </c>
      <c r="I25" s="17">
        <f ca="1">ROUND(INDIRECT(ADDRESS(ROW()+(0), COLUMN()+(-3), 1))*INDIRECT(ADDRESS(ROW()+(0), COLUMN()+(-1), 1)), 2)</f>
        <v>0.09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0.654</v>
      </c>
      <c r="G26" s="16"/>
      <c r="H26" s="17">
        <v>23.31</v>
      </c>
      <c r="I26" s="17">
        <f ca="1">ROUND(INDIRECT(ADDRESS(ROW()+(0), COLUMN()+(-3), 1))*INDIRECT(ADDRESS(ROW()+(0), COLUMN()+(-1), 1)), 2)</f>
        <v>15.24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0.654</v>
      </c>
      <c r="G27" s="20"/>
      <c r="H27" s="21">
        <v>22.13</v>
      </c>
      <c r="I27" s="21">
        <f ca="1">ROUND(INDIRECT(ADDRESS(ROW()+(0), COLUMN()+(-3), 1))*INDIRECT(ADDRESS(ROW()+(0), COLUMN()+(-1), 1)), 2)</f>
        <v>14.47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170.43</v>
      </c>
      <c r="I28" s="24">
        <f ca="1">ROUND(INDIRECT(ADDRESS(ROW()+(0), COLUMN()+(-3), 1))*INDIRECT(ADDRESS(ROW()+(0), COLUMN()+(-1), 1))/100, 2)</f>
        <v>3.41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173.84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112006</v>
      </c>
      <c r="F33" s="31"/>
      <c r="G33" s="31">
        <v>112007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79</v>
      </c>
      <c r="B35" s="34"/>
      <c r="C35" s="34"/>
      <c r="D35" s="34"/>
      <c r="E35" s="35">
        <v>112007</v>
      </c>
      <c r="F35" s="35"/>
      <c r="G35" s="35">
        <v>112007</v>
      </c>
      <c r="H35" s="35"/>
      <c r="I35" s="35"/>
      <c r="J35" s="35"/>
    </row>
    <row r="36" spans="1:10" ht="13.50" thickBot="1" customHeight="1">
      <c r="A36" s="30" t="s">
        <v>80</v>
      </c>
      <c r="B36" s="30"/>
      <c r="C36" s="30"/>
      <c r="D36" s="30"/>
      <c r="E36" s="31">
        <v>1.07202e+006</v>
      </c>
      <c r="F36" s="31"/>
      <c r="G36" s="31">
        <v>1.07202e+006</v>
      </c>
      <c r="H36" s="31"/>
      <c r="I36" s="31"/>
      <c r="J36" s="31" t="s">
        <v>81</v>
      </c>
    </row>
    <row r="37" spans="1:10" ht="24.00" thickBot="1" customHeight="1">
      <c r="A37" s="34" t="s">
        <v>82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0" t="s">
        <v>83</v>
      </c>
      <c r="B38" s="30"/>
      <c r="C38" s="30"/>
      <c r="D38" s="30"/>
      <c r="E38" s="31">
        <v>162010</v>
      </c>
      <c r="F38" s="31"/>
      <c r="G38" s="31">
        <v>1.12201e+006</v>
      </c>
      <c r="H38" s="31"/>
      <c r="I38" s="31"/>
      <c r="J38" s="31" t="s">
        <v>84</v>
      </c>
    </row>
    <row r="39" spans="1:10" ht="13.50" thickBot="1" customHeight="1">
      <c r="A39" s="34" t="s">
        <v>85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86</v>
      </c>
      <c r="B40" s="30"/>
      <c r="C40" s="30"/>
      <c r="D40" s="30"/>
      <c r="E40" s="31">
        <v>132006</v>
      </c>
      <c r="F40" s="31"/>
      <c r="G40" s="31">
        <v>132007</v>
      </c>
      <c r="H40" s="31"/>
      <c r="I40" s="31"/>
      <c r="J40" s="31" t="s">
        <v>87</v>
      </c>
    </row>
    <row r="41" spans="1:10" ht="13.50" thickBot="1" customHeight="1">
      <c r="A41" s="32" t="s">
        <v>88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4" t="s">
        <v>89</v>
      </c>
      <c r="B42" s="34"/>
      <c r="C42" s="34"/>
      <c r="D42" s="34"/>
      <c r="E42" s="35">
        <v>112007</v>
      </c>
      <c r="F42" s="35"/>
      <c r="G42" s="35">
        <v>112007</v>
      </c>
      <c r="H42" s="35"/>
      <c r="I42" s="35"/>
      <c r="J42" s="35"/>
    </row>
    <row r="43" spans="1:10" ht="13.50" thickBot="1" customHeight="1">
      <c r="A43" s="30" t="s">
        <v>90</v>
      </c>
      <c r="B43" s="30"/>
      <c r="C43" s="30"/>
      <c r="D43" s="30"/>
      <c r="E43" s="31">
        <v>1.11201e+006</v>
      </c>
      <c r="F43" s="31"/>
      <c r="G43" s="31">
        <v>1.11201e+006</v>
      </c>
      <c r="H43" s="31"/>
      <c r="I43" s="31"/>
      <c r="J43" s="31" t="s">
        <v>91</v>
      </c>
    </row>
    <row r="44" spans="1:10" ht="24.00" thickBot="1" customHeight="1">
      <c r="A44" s="34" t="s">
        <v>92</v>
      </c>
      <c r="B44" s="34"/>
      <c r="C44" s="34"/>
      <c r="D44" s="34"/>
      <c r="E44" s="35"/>
      <c r="F44" s="35"/>
      <c r="G44" s="35"/>
      <c r="H44" s="35"/>
      <c r="I44" s="35"/>
      <c r="J44" s="35"/>
    </row>
    <row r="47" spans="1:1" ht="33.75" thickBot="1" customHeight="1">
      <c r="A47" s="1" t="s">
        <v>93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3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3"/>
    <mergeCell ref="G33:I33"/>
    <mergeCell ref="J33:J35"/>
    <mergeCell ref="A34:D34"/>
    <mergeCell ref="E34:F34"/>
    <mergeCell ref="G34:I34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