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<sst xmlns="http://schemas.openxmlformats.org/spreadsheetml/2006/main" count="46" uniqueCount="46">
  <si>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</si>
  <si>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NIH100</t>
  </si>
  <si>
    <t xml:space="preserve">Ud</t>
  </si>
  <si>
    <t xml:space="preserve">Impermeabilização de chuveiro executado "in situ" com sumidouro, sistema Dry50 "REVESTECH".</t>
  </si>
  <si>
    <r>
      <rPr>
        <sz val="8.25"/>
        <color rgb="FF000000"/>
        <rFont val="Arial"/>
        <family val="2"/>
      </rPr>
      <t xml:space="preserve">Impermeabilização de paramentos verticais e horizontais de chuveiro executado "in situ" com sumidouro, sistema Dry50 "REVESTECH", composta por, kit Dry50 Sumi Luxe 025, formado por lâmina impermeabilizante flexível tipo EVAC de 500x500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de 110x110 mm, e lâmina impermeabilizante flexível tipo EVAC, Dry50 75,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</si>
  <si>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</si>
  <si>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</si>
  <si>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</si>
  <si>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</si>
  <si>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</si>
  <si>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</si>
  <si>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mt15rev110as</t>
  </si>
  <si>
    <t xml:space="preserve">Ud</t>
  </si>
  <si>
    <t xml:space="preserve">Kit Dry50 Sumi Luxe 025 "REVESTECH", formado por lâmina impermeabilizante flexível tipo EVAC de 500x500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de 110x110 mm,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</si>
  <si>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</si>
  <si>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</si>
  <si>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</si>
  <si>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mt15rev011X</t>
  </si>
  <si>
    <t xml:space="preserve">m²</t>
  </si>
  <si>
    <t xml:space="preserve">Lâmina impermeabilizante flexível tipo EVAC, Dry50 75 "REVESTECH", composta por uma folha dupla de poliolefina termoplástica com acetato de vinil etileno, com ambas as faces revestidas de fibras de poliéster não tecidas, de 0,52 mm de espessura e 335 g/m², fornecida em rolos de 1,5 m de largura e 5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</si>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</sst>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v>
      </c>
      <c r="G9" s="11"/>
      <c r="H9" s="13">
        <v>71.23</v>
      </c>
      <c r="I9" s="13">
        <f ca="1">ROUND(INDIRECT(ADDRESS(ROW()+(0), COLUMN()+(-3), 1))*INDIRECT(ADDRESS(ROW()+(0), COLUMN()+(-1), 1)), 2)</f>
        <v>71.23</v>
      </c>
      <c r="J9" s="13"/>
    </row>
    <row r="10" spans="1:10" ht="45.00" thickBot="1" customHeight="1">
      <c r="A10" s="14" t="s">
        <v>14</v>
      </c>
      <c r="B10" s="14"/>
      <c r="C10" s="15" t="s">
        <v>15</v>
      </c>
      <c r="D10" s="14" t="s">
        <v>16</v>
      </c>
      <c r="E10" s="14"/>
      <c r="F10" s="16">
        <v>11.8</v>
      </c>
      <c r="G10" s="16"/>
      <c r="H10" s="17">
        <v>0.83</v>
      </c>
      <c r="I10" s="17">
        <f ca="1">ROUND(INDIRECT(ADDRESS(ROW()+(0), COLUMN()+(-3), 1))*INDIRECT(ADDRESS(ROW()+(0), COLUMN()+(-1), 1)), 2)</f>
        <v>9.79</v>
      </c>
      <c r="J10" s="17"/>
    </row>
    <row r="11" spans="1:10" ht="45.00" thickBot="1" customHeight="1">
      <c r="A11" s="14" t="s">
        <v>17</v>
      </c>
      <c r="B11" s="14"/>
      <c r="C11" s="15" t="s">
        <v>18</v>
      </c>
      <c r="D11" s="14" t="s">
        <v>19</v>
      </c>
      <c r="E11" s="14"/>
      <c r="F11" s="16">
        <v>5</v>
      </c>
      <c r="G11" s="16"/>
      <c r="H11" s="17">
        <v>15.54</v>
      </c>
      <c r="I11" s="17">
        <f ca="1">ROUND(INDIRECT(ADDRESS(ROW()+(0), COLUMN()+(-3), 1))*INDIRECT(ADDRESS(ROW()+(0), COLUMN()+(-1), 1)), 2)</f>
        <v>77.7</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1.251</v>
      </c>
      <c r="G13" s="16"/>
      <c r="H13" s="17">
        <v>22.68</v>
      </c>
      <c r="I13" s="17">
        <f ca="1">ROUND(INDIRECT(ADDRESS(ROW()+(0), COLUMN()+(-3), 1))*INDIRECT(ADDRESS(ROW()+(0), COLUMN()+(-1), 1)), 2)</f>
        <v>28.37</v>
      </c>
      <c r="J13" s="17"/>
    </row>
    <row r="14" spans="1:10" ht="13.50" thickBot="1" customHeight="1">
      <c r="A14" s="14" t="s">
        <v>26</v>
      </c>
      <c r="B14" s="14"/>
      <c r="C14" s="18" t="s">
        <v>27</v>
      </c>
      <c r="D14" s="19" t="s">
        <v>28</v>
      </c>
      <c r="E14" s="19"/>
      <c r="F14" s="20">
        <v>1.251</v>
      </c>
      <c r="G14" s="20"/>
      <c r="H14" s="21">
        <v>22.13</v>
      </c>
      <c r="I14" s="21">
        <f ca="1">ROUND(INDIRECT(ADDRESS(ROW()+(0), COLUMN()+(-3), 1))*INDIRECT(ADDRESS(ROW()+(0), COLUMN()+(-1), 1)), 2)</f>
        <v>27.68</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222.98</v>
      </c>
      <c r="I15" s="24">
        <f ca="1">ROUND(INDIRECT(ADDRESS(ROW()+(0), COLUMN()+(-3), 1))*INDIRECT(ADDRESS(ROW()+(0), COLUMN()+(-1), 1))/100, 2)</f>
        <v>4.46</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227.44</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