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<sst xmlns="http://schemas.openxmlformats.org/spreadsheetml/2006/main" count="30" uniqueCount="30">
  <si>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</si>
  <si>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</si>
  <si>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</si>
  <si>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</si>
  <si>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para colector, para aquecimento, Smatrix Wave Pulse "UPONOR IBERIA", composto de central cor branca, para um máximo de 6 termostatos de controlo e 8 cabeças electrotérmicas, com comunicação bidireccional via rádio com os termostatos e as sondas, modelo Smatrix Wave Pulse X-265 6X, termostatos digitais, modelo Smatrix Wave D+RH Style T-169 RAL 9005, e cabeças electrotérmicas, a 24 V, modelo Vario 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</si>
  <si>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</si>
  <si>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</si>
  <si>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</si>
  <si>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</si>
  <si>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</si>
  <si>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</si>
  <si>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mt38esu151d</t>
  </si>
  <si>
    <t xml:space="preserve">Ud</t>
  </si>
  <si>
    <t xml:space="preserve">Central cor branca, para um máximo de 6 termostatos de controlo e 8 cabeças electrotérmicas, com comunicação bidireccional via rádio com os termostatos e as sondas, modelo Smatrix Wave Pulse X-265 6X, "UPONOR IBERIA", para aquecimento e arrefecimento, de 340x110x55 mm, com antena de rádio e transformador eléctrico.</t>
  </si>
  <si>
    <t xml:space="preserve">mt38esu030l</t>
  </si>
  <si>
    <t xml:space="preserve">Ud</t>
  </si>
  <si>
    <t xml:space="preserve">Termostato digital, modelo Smatrix Wave D+RH Style T-169 RAL 9005, "UPONOR IBERIA", dimensões 80x80x9 mm, cor preto, com comunicação via rádio com a central e sensor de humidade, com entrada para sonda remota de temperatura.</t>
  </si>
  <si>
    <t xml:space="preserve">mt38esu010h</t>
  </si>
  <si>
    <t xml:space="preserve">Ud</t>
  </si>
  <si>
    <t xml:space="preserve">Cabeça electrotérmica, a 24 V, modelo Vario S "UPONOR IBERIA".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</si>
  <si>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</si>
  <si>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</si>
  <si>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</si>
  <si>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</si>
  <si>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</si>
  <si>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</si>
  <si>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</si>
  <si>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</si>
  <si>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64,17€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</si>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</sst>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545.08</v>
      </c>
      <c r="H9" s="13">
        <f ca="1">ROUND(INDIRECT(ADDRESS(ROW()+(0), COLUMN()+(-2), 1))*INDIRECT(ADDRESS(ROW()+(0), COLUMN()+(-1), 1)), 2)</f>
        <v>545.08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214.59</v>
      </c>
      <c r="H10" s="17">
        <f ca="1">ROUND(INDIRECT(ADDRESS(ROW()+(0), COLUMN()+(-2), 1))*INDIRECT(ADDRESS(ROW()+(0), COLUMN()+(-1), 1)), 2)</f>
        <v>429.18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63.07</v>
      </c>
      <c r="H11" s="17">
        <f ca="1">ROUND(INDIRECT(ADDRESS(ROW()+(0), COLUMN()+(-2), 1))*INDIRECT(ADDRESS(ROW()+(0), COLUMN()+(-1), 1)), 2)</f>
        <v>252.28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23.31</v>
      </c>
      <c r="H12" s="17">
        <f ca="1">ROUND(INDIRECT(ADDRESS(ROW()+(0), COLUMN()+(-2), 1))*INDIRECT(ADDRESS(ROW()+(0), COLUMN()+(-1), 1)), 2)</f>
        <v>16.32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</v>
      </c>
      <c r="G13" s="21">
        <v>22.09</v>
      </c>
      <c r="H13" s="21">
        <f ca="1">ROUND(INDIRECT(ADDRESS(ROW()+(0), COLUMN()+(-2), 1))*INDIRECT(ADDRESS(ROW()+(0), COLUMN()+(-1), 1)), 2)</f>
        <v>15.46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1258.32</v>
      </c>
      <c r="H14" s="24">
        <f ca="1">ROUND(INDIRECT(ADDRESS(ROW()+(0), COLUMN()+(-2), 1))*INDIRECT(ADDRESS(ROW()+(0), COLUMN()+(-1), 1))/100, 2)</f>
        <v>25.17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1283.49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