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<sst xmlns="http://schemas.openxmlformats.org/spreadsheetml/2006/main" count="33" uniqueCount="33">
  <si>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</si>
  <si>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</si>
  <si>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</si>
  <si>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</si>
  <si>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Smatrix Wave Pulse "UPONOR IBERIA", composto de central cor branca, para um máximo de 6 termostatos de controlo e 8 cabeças electrotérmicas, com comunicação bidireccional via rádio com os termostatos e as sondas, modelo Smatrix Wave Pulse X-265 6X, antena para ligação da central de controlo com os termostatos via rádio, cor branca, modelo SPI Smatrix Wave Pulse A-265, termostatos digitais, modelo Smatrix Wave D+RH Style T-169 RAL 9016,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</si>
  <si>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</si>
  <si>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</si>
  <si>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</si>
  <si>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</si>
  <si>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</si>
  <si>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</si>
  <si>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mt38esu151d</t>
  </si>
  <si>
    <t xml:space="preserve">Ud</t>
  </si>
  <si>
    <t xml:space="preserve">Central cor branca, para um máximo de 6 termostatos de controlo e 8 cabeças electrotérmicas, com comunicação bidireccional via rádio com os termostatos e as sondas, modelo Smatrix Wave Pulse X-265 6X, "UPONOR IBERIA", para aquecimento e arrefecimento, de 340x110x55 mm, com antena de rádio e transformador eléctrico.</t>
  </si>
  <si>
    <t xml:space="preserve">mt38esu030h</t>
  </si>
  <si>
    <t xml:space="preserve">Ud</t>
  </si>
  <si>
    <t xml:space="preserve">Termostato digital, modelo Smatrix Wave D+RH Style T-169 RAL 9016, "UPONOR IBERIA", dimensões 80x80x9 mm, cor branca, com comunicação via rádio com a central e sensor de humidade, com entrada para sonda remota de temperatura.</t>
  </si>
  <si>
    <t xml:space="preserve">mt38esu154d</t>
  </si>
  <si>
    <t xml:space="preserve">Ud</t>
  </si>
  <si>
    <t xml:space="preserve">Antena para ligação da central de controlo com os termostatos via rádio, cor branca, modelo SPI Smatrix Wave Pulse A-265 "UPONOR IBERIA", com cabo de 3 m de comprimento e conector RJ-45.</t>
  </si>
  <si>
    <t xml:space="preserve">mt38esu010h</t>
  </si>
  <si>
    <t xml:space="preserve">Ud</t>
  </si>
  <si>
    <t xml:space="preserve">Cabeça electrotérmica, a 24 V, modelo Vario S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</si>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</sst>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545.08</v>
      </c>
      <c r="H9" s="13">
        <f ca="1">ROUND(INDIRECT(ADDRESS(ROW()+(0), COLUMN()+(-2),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214.59</v>
      </c>
      <c r="H10" s="17">
        <f ca="1">ROUND(INDIRECT(ADDRESS(ROW()+(0), COLUMN()+(-2), 1))*INDIRECT(ADDRESS(ROW()+(0), COLUMN()+(-1), 1)), 2)</f>
        <v>429.18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85.03</v>
      </c>
      <c r="H11" s="17">
        <f ca="1">ROUND(INDIRECT(ADDRESS(ROW()+(0), COLUMN()+(-2), 1))*INDIRECT(ADDRESS(ROW()+(0), COLUMN()+(-1), 1)), 2)</f>
        <v>85.03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63.07</v>
      </c>
      <c r="H12" s="17">
        <f ca="1">ROUND(INDIRECT(ADDRESS(ROW()+(0), COLUMN()+(-2), 1))*INDIRECT(ADDRESS(ROW()+(0), COLUMN()+(-1), 1)), 2)</f>
        <v>252.28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23.31</v>
      </c>
      <c r="H13" s="17">
        <f ca="1">ROUND(INDIRECT(ADDRESS(ROW()+(0), COLUMN()+(-2), 1))*INDIRECT(ADDRESS(ROW()+(0), COLUMN()+(-1), 1)), 2)</f>
        <v>16.32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</v>
      </c>
      <c r="G14" s="21">
        <v>22.09</v>
      </c>
      <c r="H14" s="21">
        <f ca="1">ROUND(INDIRECT(ADDRESS(ROW()+(0), COLUMN()+(-2), 1))*INDIRECT(ADDRESS(ROW()+(0), COLUMN()+(-1), 1)), 2)</f>
        <v>15.46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1343.35</v>
      </c>
      <c r="H15" s="24">
        <f ca="1">ROUND(INDIRECT(ADDRESS(ROW()+(0), COLUMN()+(-2), 1))*INDIRECT(ADDRESS(ROW()+(0), COLUMN()+(-1), 1))/100, 2)</f>
        <v>26.87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1370.22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