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<sst xmlns="http://schemas.openxmlformats.org/spreadsheetml/2006/main" count="33" uniqueCount="33">
  <si>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</si>
  <si>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</si>
  <si>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</si>
  <si>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</si>
  <si>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Wave Pulse "UPONOR IBERIA", composto de central cor branca, para um máximo de 6 termostatos de controlo e 8 cabeças electrotérmicas, com comunicação bidireccional via rádio com os termostatos e as sondas, modelo Smatrix Wave Pulse X-265 6X, sonda de temperatura, modelo Smatrix S-1XX, termostatos digitais, modelo Smatrix Wave D+RH Style T-169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</si>
  <si>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</si>
  <si>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</si>
  <si>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</si>
  <si>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</si>
  <si>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</si>
  <si>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</si>
  <si>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</si>
  <si>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</si>
  <si>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</si>
  <si>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mt38esu030h</t>
  </si>
  <si>
    <t xml:space="preserve">Ud</t>
  </si>
  <si>
    <t xml:space="preserve">Termostato digital, modelo Smatrix Wave D+RH Style T-169 RAL 9016, "UPONOR IBERIA", dimensões 80x80x9 mm, cor branca, com comunicação via rádio com a central e sensor de humidade, com entrada para sonda remota de temperatura.</t>
  </si>
  <si>
    <t xml:space="preserve">mt38esu010h</t>
  </si>
  <si>
    <t xml:space="preserve">Ud</t>
  </si>
  <si>
    <t xml:space="preserve">Cabeça electrotérmica, a 24 V, modelo Vario S "UPONOR IBERIA".</t>
  </si>
  <si>
    <t xml:space="preserve">mt38esu043d</t>
  </si>
  <si>
    <t xml:space="preserve">Ud</t>
  </si>
  <si>
    <t xml:space="preserve">Sonda de temperatura, modelo Smatrix S-1XX,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</si>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</sst>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214.59</v>
      </c>
      <c r="H10" s="17">
        <f ca="1">ROUND(INDIRECT(ADDRESS(ROW()+(0), COLUMN()+(-2), 1))*INDIRECT(ADDRESS(ROW()+(0), COLUMN()+(-1), 1)), 2)</f>
        <v>429.18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33.42</v>
      </c>
      <c r="H12" s="17">
        <f ca="1">ROUND(INDIRECT(ADDRESS(ROW()+(0), COLUMN()+(-2), 1))*INDIRECT(ADDRESS(ROW()+(0), COLUMN()+(-1), 1)), 2)</f>
        <v>33.42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23.31</v>
      </c>
      <c r="H13" s="17">
        <f ca="1">ROUND(INDIRECT(ADDRESS(ROW()+(0), COLUMN()+(-2), 1))*INDIRECT(ADDRESS(ROW()+(0), COLUMN()+(-1), 1)), 2)</f>
        <v>16.32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</v>
      </c>
      <c r="G14" s="21">
        <v>22.09</v>
      </c>
      <c r="H14" s="21">
        <f ca="1">ROUND(INDIRECT(ADDRESS(ROW()+(0), COLUMN()+(-2), 1))*INDIRECT(ADDRESS(ROW()+(0), COLUMN()+(-1), 1)), 2)</f>
        <v>15.46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1291.74</v>
      </c>
      <c r="H15" s="24">
        <f ca="1">ROUND(INDIRECT(ADDRESS(ROW()+(0), COLUMN()+(-2), 1))*INDIRECT(ADDRESS(ROW()+(0), COLUMN()+(-1), 1))/100, 2)</f>
        <v>25.83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1317.57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