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<sst xmlns="http://schemas.openxmlformats.org/spreadsheetml/2006/main" count="36" uniqueCount="36">
  <si>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</si>
  <si>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ICS010</t>
  </si>
  <si>
    <t xml:space="preserve">m</t>
  </si>
  <si>
    <t xml:space="preserve">Tubagem de distribuição de água, para aquecimento.</t>
  </si>
  <si>
    <r>
      <rPr>
        <sz val="8.25"/>
        <color rgb="FF000000"/>
        <rFont val="Arial"/>
        <family val="2"/>
      </rPr>
      <t xml:space="preserve">Tubagem de distribuição de água quente de aquecimento formada por tubo de aço preto estirado sem soldadura, série M, de 3/8" DN 10 mm de diâmetro e 2,3 mm de espessura, uma demão de primário antioxidante, colocado superficialmente no interior do edifício, com isolamento através de manga isolante flexível de espuma elastomérica.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</si>
  <si>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</si>
  <si>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</si>
  <si>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</si>
  <si>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</si>
  <si>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</si>
  <si>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</si>
  <si>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mt08tan330a</t>
  </si>
  <si>
    <t xml:space="preserve">Ud</t>
  </si>
  <si>
    <t xml:space="preserve">Material auxiliar para montagem e fixação das tubagens de aço, de 3/8" DN 10 mm.</t>
  </si>
  <si>
    <t xml:space="preserve">mt08tan015ae</t>
  </si>
  <si>
    <t xml:space="preserve">m</t>
  </si>
  <si>
    <t xml:space="preserve">Tubo de aço preto estirado sem soldadura, série M, de 3/8" DN 10 mm de diâmetro e 2,3 mm de espessura, segundo NP EN 10255, com o preço incrementado em 20% relativamente a acessórios e peças especiais.</t>
  </si>
  <si>
    <t xml:space="preserve">mt27pfi030</t>
  </si>
  <si>
    <t xml:space="preserve">kg</t>
  </si>
  <si>
    <t xml:space="preserve">Primário antioxidante com poliuretano.</t>
  </si>
  <si>
    <t xml:space="preserve">mt17coe050cc</t>
  </si>
  <si>
    <t xml:space="preserve">m</t>
  </si>
  <si>
    <t xml:space="preserve">Manga isolante de espuma elastomérica, de 19 mm de diâmetro interior e 22,0 mm de espessura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</si>
  <si>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</si>
  <si>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</si>
  <si>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</si>
  <si>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</si>
  <si>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</si>
  <si>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</si>
  <si>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</si>
  <si>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</si>
  <si>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</si>
  <si>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</si>
  <si>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</si>
  <si>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2,30€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</si>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</sst>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0.42</v>
      </c>
      <c r="G9" s="13">
        <f ca="1">ROUND(INDIRECT(ADDRESS(ROW()+(0), COLUMN()+(-2), 1))*INDIRECT(ADDRESS(ROW()+(0), COLUMN()+(-1), 1)), 2)</f>
        <v>0.42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6.91</v>
      </c>
      <c r="G10" s="17">
        <f ca="1">ROUND(INDIRECT(ADDRESS(ROW()+(0), COLUMN()+(-2), 1))*INDIRECT(ADDRESS(ROW()+(0), COLUMN()+(-1), 1)), 2)</f>
        <v>6.91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0.008</v>
      </c>
      <c r="F11" s="17">
        <v>9.35</v>
      </c>
      <c r="G11" s="17">
        <f ca="1">ROUND(INDIRECT(ADDRESS(ROW()+(0), COLUMN()+(-2), 1))*INDIRECT(ADDRESS(ROW()+(0), COLUMN()+(-1), 1)), 2)</f>
        <v>0.07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7.11</v>
      </c>
      <c r="G12" s="17">
        <f ca="1">ROUND(INDIRECT(ADDRESS(ROW()+(0), COLUMN()+(-2), 1))*INDIRECT(ADDRESS(ROW()+(0), COLUMN()+(-1), 1)), 2)</f>
        <v>7.11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0.02</v>
      </c>
      <c r="F13" s="17">
        <v>19.01</v>
      </c>
      <c r="G13" s="17">
        <f ca="1">ROUND(INDIRECT(ADDRESS(ROW()+(0), COLUMN()+(-2), 1))*INDIRECT(ADDRESS(ROW()+(0), COLUMN()+(-1), 1)), 2)</f>
        <v>0.38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0.25</v>
      </c>
      <c r="F14" s="17">
        <v>23.31</v>
      </c>
      <c r="G14" s="17">
        <f ca="1">ROUND(INDIRECT(ADDRESS(ROW()+(0), COLUMN()+(-2), 1))*INDIRECT(ADDRESS(ROW()+(0), COLUMN()+(-1), 1)), 2)</f>
        <v>5.83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0.34</v>
      </c>
      <c r="F15" s="21">
        <v>22.09</v>
      </c>
      <c r="G15" s="21">
        <f ca="1">ROUND(INDIRECT(ADDRESS(ROW()+(0), COLUMN()+(-2), 1))*INDIRECT(ADDRESS(ROW()+(0), COLUMN()+(-1), 1)), 2)</f>
        <v>7.51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28.23</v>
      </c>
      <c r="G16" s="24">
        <f ca="1">ROUND(INDIRECT(ADDRESS(ROW()+(0), COLUMN()+(-2), 1))*INDIRECT(ADDRESS(ROW()+(0), COLUMN()+(-1), 1))/100, 2)</f>
        <v>0.56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28.79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