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<sst xmlns="http://schemas.openxmlformats.org/spreadsheetml/2006/main" count="41" uniqueCount="41">
  <si>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</si>
  <si>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0CA010</t>
  </si>
  <si>
    <t xml:space="preserve">m²</t>
  </si>
  <si>
    <t xml:space="preserve">Protecção de passeios e de lancis.</t>
  </si>
  <si>
    <r>
      <rPr>
        <sz val="8.25"/>
        <color rgb="FF000000"/>
        <rFont val="Arial"/>
        <family val="2"/>
      </rPr>
      <t xml:space="preserve">Protecção de passeios e de lancis existentes que possam ser afectados pela passagem de veículos durante os trabalhos, através da colocação de lâmina separadora de polietileno, com uma massa superficial de 230 g/m² e base de betão simples de 10 cm de espessura, realizada com betão C12/15 (X0(P); D12; S4; Cl 1,0) fabricado em central e betonagem desde camião.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</si>
  <si>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</si>
  <si>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</si>
  <si>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</si>
  <si>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</si>
  <si>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</si>
  <si>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</si>
  <si>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mt16png010e</t>
  </si>
  <si>
    <t xml:space="preserve">m²</t>
  </si>
  <si>
    <t xml:space="preserve">Filme de polietileno de 0,25 mm de espessura e 230 g/m² de massa superficial.</t>
  </si>
  <si>
    <t xml:space="preserve">mt10hmf020ac</t>
  </si>
  <si>
    <t xml:space="preserve">m³</t>
  </si>
  <si>
    <t xml:space="preserve">Betão simples C12/15 (X0(P); D12; S4; Cl 1,0), fabricado em central, segundo NP EN 206.</t>
  </si>
  <si>
    <t xml:space="preserve">mq06vib020</t>
  </si>
  <si>
    <t xml:space="preserve">h</t>
  </si>
  <si>
    <t xml:space="preserve">Régua vibradora de 3 m.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</si>
  <si>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</si>
  <si>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</si>
  <si>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</si>
  <si>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</si>
  <si>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</si>
  <si>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</si>
  <si>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</si>
  <si>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</si>
  <si>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</si>
  <si>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</si>
  <si>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</si>
  <si>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</si>
  <si>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mo077</t>
  </si>
  <si>
    <t xml:space="preserve">h</t>
  </si>
  <si>
    <t xml:space="preserve">Ajudante de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</si>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</sst>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27" customWidth="1"/>
    <col min="4" max="4" width="75.48" customWidth="1"/>
    <col min="5" max="5" width="7.48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0.52</v>
      </c>
      <c r="G9" s="13">
        <f ca="1">ROUND(INDIRECT(ADDRESS(ROW()+(0), COLUMN()+(-2), 1))*INDIRECT(ADDRESS(ROW()+(0), COLUMN()+(-1), 1)), 2)</f>
        <v>0.57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0.105</v>
      </c>
      <c r="F10" s="17">
        <v>79.69</v>
      </c>
      <c r="G10" s="17">
        <f ca="1">ROUND(INDIRECT(ADDRESS(ROW()+(0), COLUMN()+(-2), 1))*INDIRECT(ADDRESS(ROW()+(0), COLUMN()+(-1), 1)), 2)</f>
        <v>8.37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0.092</v>
      </c>
      <c r="F11" s="17">
        <v>5.33</v>
      </c>
      <c r="G11" s="17">
        <f ca="1">ROUND(INDIRECT(ADDRESS(ROW()+(0), COLUMN()+(-2), 1))*INDIRECT(ADDRESS(ROW()+(0), COLUMN()+(-1), 1)), 2)</f>
        <v>0.49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0.165</v>
      </c>
      <c r="F12" s="17">
        <v>4.66</v>
      </c>
      <c r="G12" s="17">
        <f ca="1">ROUND(INDIRECT(ADDRESS(ROW()+(0), COLUMN()+(-2), 1))*INDIRECT(ADDRESS(ROW()+(0), COLUMN()+(-1), 1)), 2)</f>
        <v>0.77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0.165</v>
      </c>
      <c r="F13" s="17">
        <v>4.35</v>
      </c>
      <c r="G13" s="17">
        <f ca="1">ROUND(INDIRECT(ADDRESS(ROW()+(0), COLUMN()+(-2), 1))*INDIRECT(ADDRESS(ROW()+(0), COLUMN()+(-1), 1)), 2)</f>
        <v>0.72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0.061</v>
      </c>
      <c r="F14" s="17">
        <v>22.68</v>
      </c>
      <c r="G14" s="17">
        <f ca="1">ROUND(INDIRECT(ADDRESS(ROW()+(0), COLUMN()+(-2), 1))*INDIRECT(ADDRESS(ROW()+(0), COLUMN()+(-1), 1)), 2)</f>
        <v>1.38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0.171</v>
      </c>
      <c r="F15" s="17">
        <v>21.45</v>
      </c>
      <c r="G15" s="17">
        <f ca="1">ROUND(INDIRECT(ADDRESS(ROW()+(0), COLUMN()+(-2), 1))*INDIRECT(ADDRESS(ROW()+(0), COLUMN()+(-1), 1)), 2)</f>
        <v>3.67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0.03</v>
      </c>
      <c r="F16" s="17">
        <v>22.13</v>
      </c>
      <c r="G16" s="17">
        <f ca="1">ROUND(INDIRECT(ADDRESS(ROW()+(0), COLUMN()+(-2), 1))*INDIRECT(ADDRESS(ROW()+(0), COLUMN()+(-1), 1)), 2)</f>
        <v>0.66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0.165</v>
      </c>
      <c r="F17" s="21">
        <v>21.98</v>
      </c>
      <c r="G17" s="21">
        <f ca="1">ROUND(INDIRECT(ADDRESS(ROW()+(0), COLUMN()+(-2), 1))*INDIRECT(ADDRESS(ROW()+(0), COLUMN()+(-1), 1)), 2)</f>
        <v>3.63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20.26</v>
      </c>
      <c r="G18" s="24">
        <f ca="1">ROUND(INDIRECT(ADDRESS(ROW()+(0), COLUMN()+(-2), 1))*INDIRECT(ADDRESS(ROW()+(0), COLUMN()+(-1), 1))/100, 2)</f>
        <v>0.41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20.67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