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<sst xmlns="http://schemas.openxmlformats.org/spreadsheetml/2006/main" count="43" uniqueCount="43">
  <si>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</si>
  <si>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CCC010</t>
  </si>
  <si>
    <t xml:space="preserve">m³</t>
  </si>
  <si>
    <t xml:space="preserve">Muro de contenção de alvenaria de pedra.</t>
  </si>
  <si>
    <r>
      <rPr>
        <sz val="8.25"/>
        <color rgb="FF000000"/>
        <rFont val="Arial"/>
        <family val="2"/>
      </rPr>
      <t xml:space="preserve">Muro de contenção de terras em alvenaria ordinária de pedra de calcário, com uma face à vista, entre terrenos a diferentes níveis, de 20 a 50 cm de espessura e até 3 m de altura, assente com argamassa de cal industrial, cor Salmón, M-15, fornecida em sacos. Inclusive tubos de PVC para drenagem. O preço não inclui 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</si>
  <si>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</si>
  <si>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</si>
  <si>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</si>
  <si>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</si>
  <si>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</si>
  <si>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</si>
  <si>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mt06maa010b</t>
  </si>
  <si>
    <t xml:space="preserve">m³</t>
  </si>
  <si>
    <t xml:space="preserve">Pedra de calcário ordinária para alvenaria, formada por elementos de várias dimensões não trabalhados, regularizados apenas com martelo.</t>
  </si>
  <si>
    <t xml:space="preserve">mt08aaa010a</t>
  </si>
  <si>
    <t xml:space="preserve">m³</t>
  </si>
  <si>
    <t xml:space="preserve">Água.</t>
  </si>
  <si>
    <t xml:space="preserve">mt09mcu010aih</t>
  </si>
  <si>
    <t xml:space="preserve">t</t>
  </si>
  <si>
    <t xml:space="preserve">Argamassa industrial para alvenaria, de cal, cor Salmón, categoria M-15 (resistência à compressão 15 N/mm²), composta de cal hidráulica natural, tipo NHL 5, segundo NP EN 459-1 e inertes siliciosos seleccionados, fornecida em sacos, segundo EN 998-2.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</si>
  <si>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</si>
  <si>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</si>
  <si>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</si>
  <si>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</si>
  <si>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</si>
  <si>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</si>
  <si>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</si>
  <si>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</si>
  <si>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</si>
  <si>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</si>
  <si>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</si>
  <si>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84,66€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</si>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</sst>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2.89" customWidth="1"/>
    <col min="5" max="5" width="72.4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1.25</v>
      </c>
      <c r="H9" s="11"/>
      <c r="I9" s="13">
        <v>48.02</v>
      </c>
      <c r="J9" s="13">
        <f ca="1">ROUND(INDIRECT(ADDRESS(ROW()+(0), COLUMN()+(-3), 1))*INDIRECT(ADDRESS(ROW()+(0), COLUMN()+(-1), 1)), 2)</f>
        <v>60.03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0.119</v>
      </c>
      <c r="H10" s="16"/>
      <c r="I10" s="17">
        <v>1.53</v>
      </c>
      <c r="J10" s="17">
        <f ca="1">ROUND(INDIRECT(ADDRESS(ROW()+(0), COLUMN()+(-3), 1))*INDIRECT(ADDRESS(ROW()+(0), COLUMN()+(-1), 1)), 2)</f>
        <v>0.18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0.658</v>
      </c>
      <c r="H11" s="16"/>
      <c r="I11" s="17">
        <v>376.58</v>
      </c>
      <c r="J11" s="17">
        <f ca="1">ROUND(INDIRECT(ADDRESS(ROW()+(0), COLUMN()+(-3), 1))*INDIRECT(ADDRESS(ROW()+(0), COLUMN()+(-1), 1)), 2)</f>
        <v>247.79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3.41</v>
      </c>
      <c r="J12" s="17">
        <f ca="1">ROUND(INDIRECT(ADDRESS(ROW()+(0), COLUMN()+(-3), 1))*INDIRECT(ADDRESS(ROW()+(0), COLUMN()+(-1), 1)), 2)</f>
        <v>0.17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4.4</v>
      </c>
      <c r="H13" s="16"/>
      <c r="I13" s="17">
        <v>22.68</v>
      </c>
      <c r="J13" s="17">
        <f ca="1">ROUND(INDIRECT(ADDRESS(ROW()+(0), COLUMN()+(-3), 1))*INDIRECT(ADDRESS(ROW()+(0), COLUMN()+(-1), 1)), 2)</f>
        <v>99.79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6.325</v>
      </c>
      <c r="H14" s="20"/>
      <c r="I14" s="21">
        <v>22.13</v>
      </c>
      <c r="J14" s="21">
        <f ca="1">ROUND(INDIRECT(ADDRESS(ROW()+(0), COLUMN()+(-3), 1))*INDIRECT(ADDRESS(ROW()+(0), COLUMN()+(-1), 1)), 2)</f>
        <v>139.97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547.93</v>
      </c>
      <c r="J15" s="24">
        <f ca="1">ROUND(INDIRECT(ADDRESS(ROW()+(0), COLUMN()+(-3), 1))*INDIRECT(ADDRESS(ROW()+(0), COLUMN()+(-1), 1))/100, 2)</f>
        <v>16.44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564.37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1.18202e+006</v>
      </c>
      <c r="G20" s="31"/>
      <c r="H20" s="31">
        <v>1.18202e+006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