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<sst xmlns="http://schemas.openxmlformats.org/spreadsheetml/2006/main" count="35" uniqueCount="35">
  <si>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</si>
  <si>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CHE010</t>
  </si>
  <si>
    <t xml:space="preserve">m²</t>
  </si>
  <si>
    <t xml:space="preserve">Sistema de cofragem para elemento de fundação.</t>
  </si>
  <si>
    <r>
      <rPr>
        <sz val="8.25"/>
        <color rgb="FF000000"/>
        <rFont val="Arial"/>
        <family val="2"/>
      </rPr>
      <t xml:space="preserve">Montagem e desmontagem, de sistema de cofragem a uma face com acabamento para revestir, realizado com painéis metálicos modulares, amortizáveis em 150 utilizações, para formação de muro de betão armado, de entre 3 e 6 m de altura e superfície plana, para contenção de terras. Inclusive tubos de PVC para formação de aberturas de drenagem; negativos para passagem dos tensores; elementos de sustentação, fixação e escoramento necessários para a sua estabilidade; e líquido descofrante, para evitar a aderência do betão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</si>
  <si>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</si>
  <si>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</si>
  <si>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</si>
  <si>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</si>
  <si>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</si>
  <si>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</si>
  <si>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mt08eme070b</t>
  </si>
  <si>
    <t xml:space="preserve">m²</t>
  </si>
  <si>
    <t xml:space="preserve">Painéis metálicos modulares, para cofragem de muros de betão de entre 3 e 6 m de altura.</t>
  </si>
  <si>
    <t xml:space="preserve">mt08eme075g</t>
  </si>
  <si>
    <t xml:space="preserve">Ud</t>
  </si>
  <si>
    <t xml:space="preserve">Estrutura suporte de sistema de cofragem vertical, para muros de betão a uma face, de entre 3 e 6 m de altura, formada por asnas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</si>
  <si>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</si>
  <si>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</si>
  <si>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</si>
  <si>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mt11var300</t>
  </si>
  <si>
    <t xml:space="preserve">m</t>
  </si>
  <si>
    <t xml:space="preserve">Tubo de PVC liso, de vários diâmetros.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</si>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</sst>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0.007</v>
      </c>
      <c r="G9" s="13">
        <v>204.33</v>
      </c>
      <c r="H9" s="13">
        <f ca="1">ROUND(INDIRECT(ADDRESS(ROW()+(0), COLUMN()+(-2), 1))*INDIRECT(ADDRESS(ROW()+(0), COLUMN()+(-1), 1)), 2)</f>
        <v>1.43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0.005</v>
      </c>
      <c r="G10" s="17">
        <v>421.66</v>
      </c>
      <c r="H10" s="17">
        <f ca="1">ROUND(INDIRECT(ADDRESS(ROW()+(0), COLUMN()+(-2), 1))*INDIRECT(ADDRESS(ROW()+(0), COLUMN()+(-1), 1)), 2)</f>
        <v>2.11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</v>
      </c>
      <c r="G11" s="17">
        <v>1.84</v>
      </c>
      <c r="H11" s="17">
        <f ca="1">ROUND(INDIRECT(ADDRESS(ROW()+(0), COLUMN()+(-2), 1))*INDIRECT(ADDRESS(ROW()+(0), COLUMN()+(-1), 1)), 2)</f>
        <v>0.06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0.02</v>
      </c>
      <c r="G12" s="17">
        <v>6.64</v>
      </c>
      <c r="H12" s="17">
        <f ca="1">ROUND(INDIRECT(ADDRESS(ROW()+(0), COLUMN()+(-2), 1))*INDIRECT(ADDRESS(ROW()+(0), COLUMN()+(-1), 1)), 2)</f>
        <v>0.13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</v>
      </c>
      <c r="G13" s="17">
        <v>1.38</v>
      </c>
      <c r="H13" s="17">
        <f ca="1">ROUND(INDIRECT(ADDRESS(ROW()+(0), COLUMN()+(-2), 1))*INDIRECT(ADDRESS(ROW()+(0), COLUMN()+(-1), 1)), 2)</f>
        <v>0.55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0.578</v>
      </c>
      <c r="G14" s="17">
        <v>23.64</v>
      </c>
      <c r="H14" s="17">
        <f ca="1">ROUND(INDIRECT(ADDRESS(ROW()+(0), COLUMN()+(-2), 1))*INDIRECT(ADDRESS(ROW()+(0), COLUMN()+(-1), 1)), 2)</f>
        <v>13.66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0.633</v>
      </c>
      <c r="G15" s="21">
        <v>23.07</v>
      </c>
      <c r="H15" s="21">
        <f ca="1">ROUND(INDIRECT(ADDRESS(ROW()+(0), COLUMN()+(-2), 1))*INDIRECT(ADDRESS(ROW()+(0), COLUMN()+(-1), 1)), 2)</f>
        <v>14.6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32.54</v>
      </c>
      <c r="H16" s="24">
        <f ca="1">ROUND(INDIRECT(ADDRESS(ROW()+(0), COLUMN()+(-2), 1))*INDIRECT(ADDRESS(ROW()+(0), COLUMN()+(-1), 1))/100, 2)</f>
        <v>0.65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33.19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